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95" activeTab="2"/>
  </bookViews>
  <sheets>
    <sheet name="DOSIS 1" sheetId="6" r:id="rId1"/>
    <sheet name="LENGKAP" sheetId="5" r:id="rId2"/>
    <sheet name="REALISASI" sheetId="4" r:id="rId3"/>
    <sheet name="Lansia" sheetId="2" r:id="rId4"/>
    <sheet name="REGISTER" sheetId="9" r:id="rId5"/>
    <sheet name="JADWAL" sheetId="22" r:id="rId6"/>
    <sheet name="SASARAN" sheetId="23" r:id="rId7"/>
  </sheets>
  <definedNames>
    <definedName name="_xlnm._FilterDatabase" localSheetId="0" hidden="1">'DOSIS 1'!$A$4:$K$128</definedName>
    <definedName name="_xlnm._FilterDatabase" localSheetId="3" hidden="1">Lansia!$A$4:$K$134</definedName>
    <definedName name="_xlnm._FilterDatabase" localSheetId="1" hidden="1">LENGKAP!$A$4:$N$194</definedName>
    <definedName name="_xlnm._FilterDatabase" localSheetId="2" hidden="1">REALISASI!$A$4:$K$295</definedName>
  </definedNames>
  <calcPr calcId="144525"/>
</workbook>
</file>

<file path=xl/calcChain.xml><?xml version="1.0" encoding="utf-8"?>
<calcChain xmlns="http://schemas.openxmlformats.org/spreadsheetml/2006/main">
  <c r="J137" i="2" l="1"/>
  <c r="K137" i="2" s="1"/>
  <c r="J364" i="4" l="1"/>
  <c r="J360" i="4"/>
  <c r="C251" i="5" l="1"/>
  <c r="C254" i="5" s="1"/>
  <c r="J362" i="4" l="1"/>
  <c r="J359" i="4"/>
  <c r="J361" i="4"/>
  <c r="J363" i="4"/>
  <c r="C253" i="5" l="1"/>
  <c r="H6" i="4"/>
  <c r="C130" i="6" l="1"/>
  <c r="C362" i="4" l="1"/>
  <c r="C364" i="4" l="1"/>
  <c r="C365" i="4"/>
  <c r="C137" i="6"/>
  <c r="H6" i="6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34" i="2" l="1"/>
  <c r="H133" i="2"/>
  <c r="H132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6" i="2"/>
</calcChain>
</file>

<file path=xl/sharedStrings.xml><?xml version="1.0" encoding="utf-8"?>
<sst xmlns="http://schemas.openxmlformats.org/spreadsheetml/2006/main" count="4550" uniqueCount="1143">
  <si>
    <t>No</t>
  </si>
  <si>
    <t>NIK</t>
  </si>
  <si>
    <t>Nama</t>
  </si>
  <si>
    <t>Tanggal Lahir</t>
  </si>
  <si>
    <t>Alamat</t>
  </si>
  <si>
    <t>DATA SASARAN VAKSINASI COVID -19 BAGI LANSIA</t>
  </si>
  <si>
    <t>UMUR</t>
  </si>
  <si>
    <t>PEKERJAAN</t>
  </si>
  <si>
    <t>NO HP</t>
  </si>
  <si>
    <t xml:space="preserve">ALAMAT </t>
  </si>
  <si>
    <t>MUDHIUN</t>
  </si>
  <si>
    <t>GIMAN ROFII</t>
  </si>
  <si>
    <t>Gamblok</t>
  </si>
  <si>
    <t>Wates</t>
  </si>
  <si>
    <t>Sepakis</t>
  </si>
  <si>
    <t>Krajan</t>
  </si>
  <si>
    <t>Srete</t>
  </si>
  <si>
    <t>UPT PUSKESMAS BANYUASIN DESA KALIGLAGAH</t>
  </si>
  <si>
    <t>31-12-</t>
  </si>
  <si>
    <t>04-09-</t>
  </si>
  <si>
    <t>10-08-</t>
  </si>
  <si>
    <t>08-06-</t>
  </si>
  <si>
    <t>09-02-</t>
  </si>
  <si>
    <t>14-07-</t>
  </si>
  <si>
    <t>14-01-</t>
  </si>
  <si>
    <t>13-04-</t>
  </si>
  <si>
    <t>12-03-</t>
  </si>
  <si>
    <t>15-02-</t>
  </si>
  <si>
    <t>13-03-</t>
  </si>
  <si>
    <t>01-03-</t>
  </si>
  <si>
    <t>12-02-</t>
  </si>
  <si>
    <t>02-04-</t>
  </si>
  <si>
    <t>12-12-</t>
  </si>
  <si>
    <t>21-12-</t>
  </si>
  <si>
    <t>01-08-</t>
  </si>
  <si>
    <t>24-12-</t>
  </si>
  <si>
    <t>12-07-</t>
  </si>
  <si>
    <t>10-02-</t>
  </si>
  <si>
    <t>28-11-</t>
  </si>
  <si>
    <t>10-05-</t>
  </si>
  <si>
    <t>ROMINAH</t>
  </si>
  <si>
    <t>Pr</t>
  </si>
  <si>
    <t xml:space="preserve">31-12-  </t>
  </si>
  <si>
    <t>33061571124  50007</t>
  </si>
  <si>
    <t>04-05-</t>
  </si>
  <si>
    <t>11-01-</t>
  </si>
  <si>
    <t>05-07-</t>
  </si>
  <si>
    <t>14-08-</t>
  </si>
  <si>
    <t>KORIYAH</t>
  </si>
  <si>
    <t>33061571124  00052</t>
  </si>
  <si>
    <t>AMINAH</t>
  </si>
  <si>
    <t>JK</t>
  </si>
  <si>
    <t>Lk</t>
  </si>
  <si>
    <t>MARMINAH</t>
  </si>
  <si>
    <t>PETANI/PEKEBUN</t>
  </si>
  <si>
    <t>ASMAH</t>
  </si>
  <si>
    <t>AMAT SUBAKIR</t>
  </si>
  <si>
    <t>KIPTIYAH</t>
  </si>
  <si>
    <t>KUSRIYAH</t>
  </si>
  <si>
    <t>PARTIMAH</t>
  </si>
  <si>
    <t>SUPANGAT</t>
  </si>
  <si>
    <t>MARKIS SUKISNO</t>
  </si>
  <si>
    <t>PENSIUNAN</t>
  </si>
  <si>
    <t>TUKIJAN</t>
  </si>
  <si>
    <t>BONGSONIYAH</t>
  </si>
  <si>
    <t>WIRASWASTA</t>
  </si>
  <si>
    <t>MUJIMIN</t>
  </si>
  <si>
    <t>KARYAWAN SWASTA</t>
  </si>
  <si>
    <t>SURTINAH</t>
  </si>
  <si>
    <t>DARMIN</t>
  </si>
  <si>
    <t>PONIDI</t>
  </si>
  <si>
    <t>SUYATNO</t>
  </si>
  <si>
    <t>WAKINGAH</t>
  </si>
  <si>
    <t>SURATIYAH</t>
  </si>
  <si>
    <t>JARIYAH</t>
  </si>
  <si>
    <t>LEGIMAN</t>
  </si>
  <si>
    <t>SUKINI</t>
  </si>
  <si>
    <t>PEDAGANG</t>
  </si>
  <si>
    <t>SUPADI</t>
  </si>
  <si>
    <t>SURTI</t>
  </si>
  <si>
    <t>ROMELAN</t>
  </si>
  <si>
    <t>SULASTRI</t>
  </si>
  <si>
    <t>SOFIYAN</t>
  </si>
  <si>
    <t>SLAMET ASNAWI</t>
  </si>
  <si>
    <t>PONIRAH</t>
  </si>
  <si>
    <t>SAMIHARJO</t>
  </si>
  <si>
    <t>SOPIYAH</t>
  </si>
  <si>
    <t>RUMINI</t>
  </si>
  <si>
    <t>MUSLIMAH</t>
  </si>
  <si>
    <t>SAKIYAH</t>
  </si>
  <si>
    <t>SUMIYATI</t>
  </si>
  <si>
    <t>AMAT JEMIRIN</t>
  </si>
  <si>
    <t>MUSTAQIM</t>
  </si>
  <si>
    <t>WARSIYAH</t>
  </si>
  <si>
    <t>SUPAMI</t>
  </si>
  <si>
    <t>AMAT TOFA</t>
  </si>
  <si>
    <t>MUNTAMAH</t>
  </si>
  <si>
    <t>SURATI</t>
  </si>
  <si>
    <t>MENGURUS RUMAH TANGGA</t>
  </si>
  <si>
    <t>LASIYEM</t>
  </si>
  <si>
    <t>SUKAR</t>
  </si>
  <si>
    <t>BURUH HARIAN LEPAS</t>
  </si>
  <si>
    <t>MANIYAH</t>
  </si>
  <si>
    <t>PARINI</t>
  </si>
  <si>
    <t>KABADIN</t>
  </si>
  <si>
    <t>SAMIRAH</t>
  </si>
  <si>
    <t>SUYITNO</t>
  </si>
  <si>
    <t>MURTAFINGAH</t>
  </si>
  <si>
    <t>LEPOT</t>
  </si>
  <si>
    <t>KEPALA DESA</t>
  </si>
  <si>
    <t>NGUMAR</t>
  </si>
  <si>
    <t>SUMINAH</t>
  </si>
  <si>
    <t>LASMI</t>
  </si>
  <si>
    <t>KUSNI</t>
  </si>
  <si>
    <t>ROWATI</t>
  </si>
  <si>
    <t>SUMARDIYANI</t>
  </si>
  <si>
    <t>ASIYAH</t>
  </si>
  <si>
    <t>ASLAMIYAH</t>
  </si>
  <si>
    <t>FATIYAH</t>
  </si>
  <si>
    <t>TOWIYAH</t>
  </si>
  <si>
    <t>SUYATIN</t>
  </si>
  <si>
    <t>IBNU QOSIM</t>
  </si>
  <si>
    <t>MUZIMAH</t>
  </si>
  <si>
    <t>SOEYUDI</t>
  </si>
  <si>
    <t>RESPATI</t>
  </si>
  <si>
    <t>SOKIYAH</t>
  </si>
  <si>
    <t>MUHRODIN</t>
  </si>
  <si>
    <t>WASIYAH</t>
  </si>
  <si>
    <t>SURIPTO</t>
  </si>
  <si>
    <t>MUDRIYAH</t>
  </si>
  <si>
    <t>SUBARYADI</t>
  </si>
  <si>
    <t>AMAT ROKIMIN</t>
  </si>
  <si>
    <t>LASMAH</t>
  </si>
  <si>
    <t>USMAN</t>
  </si>
  <si>
    <t>SUNARTI</t>
  </si>
  <si>
    <t>PATONAH</t>
  </si>
  <si>
    <t>AKHMAD ZAINI</t>
  </si>
  <si>
    <t>SULAIMAN</t>
  </si>
  <si>
    <t>MARSANAH</t>
  </si>
  <si>
    <t>WAHYUDIN</t>
  </si>
  <si>
    <t>KUDSIYAH</t>
  </si>
  <si>
    <t>WAHIDAH</t>
  </si>
  <si>
    <t>THOHIRUN</t>
  </si>
  <si>
    <t>DURIYAH</t>
  </si>
  <si>
    <t>ROYANAH</t>
  </si>
  <si>
    <t>SUPRIYATI</t>
  </si>
  <si>
    <t>TURIYATI</t>
  </si>
  <si>
    <t>AMAT SUPANDI</t>
  </si>
  <si>
    <t>ARDANI</t>
  </si>
  <si>
    <t>TURINI</t>
  </si>
  <si>
    <t>NGATEMIN</t>
  </si>
  <si>
    <t>NGANTINAH</t>
  </si>
  <si>
    <t>UNTUNG SYAIFUDIN</t>
  </si>
  <si>
    <t>WARTIYAH</t>
  </si>
  <si>
    <t>SUPRIYONO</t>
  </si>
  <si>
    <t>SUBEKI</t>
  </si>
  <si>
    <t>DJAROWI</t>
  </si>
  <si>
    <t>MAWARDI</t>
  </si>
  <si>
    <t>KOLIFAH</t>
  </si>
  <si>
    <t>SUWASTI</t>
  </si>
  <si>
    <t>SUWANDI</t>
  </si>
  <si>
    <t>SUMARMI</t>
  </si>
  <si>
    <t>NGATIRIN</t>
  </si>
  <si>
    <t>KUSNO</t>
  </si>
  <si>
    <t>BADERI</t>
  </si>
  <si>
    <t>MUH SYAFIAN</t>
  </si>
  <si>
    <t>PERDAGANGAN</t>
  </si>
  <si>
    <t>ZAINUDDIN</t>
  </si>
  <si>
    <t>KASANAH</t>
  </si>
  <si>
    <t>WARSINAH</t>
  </si>
  <si>
    <t>SITI MARYATI</t>
  </si>
  <si>
    <t>ASMINATUN</t>
  </si>
  <si>
    <t>KISIYAH</t>
  </si>
  <si>
    <t>HASBULLAH</t>
  </si>
  <si>
    <t>ROSIDIN</t>
  </si>
  <si>
    <t>SUTINAH</t>
  </si>
  <si>
    <t>KUSDIHARTO</t>
  </si>
  <si>
    <t>SAIRI</t>
  </si>
  <si>
    <t>SULASIYAH</t>
  </si>
  <si>
    <r>
      <rPr>
        <sz val="9"/>
        <rFont val="Arial"/>
        <family val="2"/>
      </rPr>
      <t>33061571124
50006</t>
    </r>
  </si>
  <si>
    <r>
      <rPr>
        <sz val="9"/>
        <rFont val="Arial"/>
        <family val="2"/>
      </rPr>
      <t>33061571125
60005</t>
    </r>
  </si>
  <si>
    <r>
      <rPr>
        <sz val="9"/>
        <rFont val="Arial"/>
        <family val="2"/>
      </rPr>
      <t>33061531124
70003</t>
    </r>
  </si>
  <si>
    <r>
      <rPr>
        <sz val="9"/>
        <rFont val="Arial"/>
        <family val="2"/>
      </rPr>
      <t>33061571124
70008</t>
    </r>
  </si>
  <si>
    <r>
      <rPr>
        <sz val="9"/>
        <rFont val="Arial"/>
        <family val="2"/>
      </rPr>
      <t>33061571125
90006</t>
    </r>
  </si>
  <si>
    <r>
      <rPr>
        <sz val="9"/>
        <rFont val="Arial"/>
        <family val="2"/>
      </rPr>
      <t>33061571123
30026</t>
    </r>
  </si>
  <si>
    <r>
      <rPr>
        <sz val="9"/>
        <rFont val="Arial"/>
        <family val="2"/>
      </rPr>
      <t>33061531125
30009</t>
    </r>
  </si>
  <si>
    <r>
      <rPr>
        <sz val="9"/>
        <rFont val="Arial"/>
        <family val="2"/>
      </rPr>
      <t>33061504093
60001</t>
    </r>
  </si>
  <si>
    <r>
      <rPr>
        <sz val="9"/>
        <rFont val="Arial"/>
        <family val="2"/>
      </rPr>
      <t>33061531126
00006</t>
    </r>
  </si>
  <si>
    <r>
      <rPr>
        <sz val="9"/>
        <rFont val="Arial"/>
        <family val="2"/>
      </rPr>
      <t>33061571124
00012</t>
    </r>
  </si>
  <si>
    <r>
      <rPr>
        <sz val="9"/>
        <rFont val="Arial"/>
        <family val="2"/>
      </rPr>
      <t>33061510084
50001</t>
    </r>
  </si>
  <si>
    <r>
      <rPr>
        <sz val="9"/>
        <rFont val="Arial"/>
        <family val="2"/>
      </rPr>
      <t>33061571124
80031</t>
    </r>
  </si>
  <si>
    <r>
      <rPr>
        <sz val="9"/>
        <rFont val="Arial"/>
        <family val="2"/>
      </rPr>
      <t>33061531123
30007</t>
    </r>
  </si>
  <si>
    <r>
      <rPr>
        <sz val="9"/>
        <rFont val="Arial"/>
        <family val="2"/>
      </rPr>
      <t>33061531126
00008</t>
    </r>
  </si>
  <si>
    <r>
      <rPr>
        <sz val="9"/>
        <rFont val="Arial"/>
        <family val="2"/>
      </rPr>
      <t>33061508066
00009</t>
    </r>
  </si>
  <si>
    <r>
      <rPr>
        <sz val="9"/>
        <rFont val="Arial"/>
        <family val="2"/>
      </rPr>
      <t>33061571126
00004</t>
    </r>
  </si>
  <si>
    <r>
      <rPr>
        <sz val="9"/>
        <rFont val="Arial"/>
        <family val="2"/>
      </rPr>
      <t>33061571124
80005</t>
    </r>
  </si>
  <si>
    <r>
      <rPr>
        <sz val="9"/>
        <rFont val="Arial"/>
        <family val="2"/>
      </rPr>
      <t>33061571125
90041</t>
    </r>
  </si>
  <si>
    <r>
      <rPr>
        <sz val="9"/>
        <rFont val="Arial"/>
        <family val="2"/>
      </rPr>
      <t>33061531125
30011</t>
    </r>
  </si>
  <si>
    <r>
      <rPr>
        <sz val="9"/>
        <rFont val="Arial"/>
        <family val="2"/>
      </rPr>
      <t>33061571125
50012</t>
    </r>
  </si>
  <si>
    <r>
      <rPr>
        <sz val="9"/>
        <rFont val="Arial"/>
        <family val="2"/>
      </rPr>
      <t>33061531125
50038</t>
    </r>
  </si>
  <si>
    <r>
      <rPr>
        <sz val="9"/>
        <rFont val="Arial"/>
        <family val="2"/>
      </rPr>
      <t>33061571125
60008</t>
    </r>
  </si>
  <si>
    <r>
      <rPr>
        <sz val="9"/>
        <rFont val="Arial"/>
        <family val="2"/>
      </rPr>
      <t>33061531125
90040</t>
    </r>
  </si>
  <si>
    <r>
      <rPr>
        <sz val="9"/>
        <rFont val="Arial"/>
        <family val="2"/>
      </rPr>
      <t>33061571125
30008</t>
    </r>
  </si>
  <si>
    <r>
      <rPr>
        <sz val="9"/>
        <rFont val="Arial"/>
        <family val="2"/>
      </rPr>
      <t>33061531125
50003</t>
    </r>
  </si>
  <si>
    <r>
      <rPr>
        <sz val="9"/>
        <rFont val="Arial"/>
        <family val="2"/>
      </rPr>
      <t>33061509025
00001</t>
    </r>
  </si>
  <si>
    <r>
      <rPr>
        <sz val="9"/>
        <rFont val="Arial"/>
        <family val="2"/>
      </rPr>
      <t>33061571123
30017</t>
    </r>
  </si>
  <si>
    <r>
      <rPr>
        <sz val="9"/>
        <rFont val="Arial"/>
        <family val="2"/>
      </rPr>
      <t>33061514074
90002</t>
    </r>
  </si>
  <si>
    <r>
      <rPr>
        <sz val="9"/>
        <rFont val="Arial"/>
        <family val="2"/>
      </rPr>
      <t>33061571126
00007</t>
    </r>
  </si>
  <si>
    <r>
      <rPr>
        <sz val="9"/>
        <rFont val="Arial"/>
        <family val="2"/>
      </rPr>
      <t>33061571125
30047</t>
    </r>
  </si>
  <si>
    <r>
      <rPr>
        <sz val="9"/>
        <rFont val="Arial"/>
        <family val="2"/>
      </rPr>
      <t>33061571126
00041</t>
    </r>
  </si>
  <si>
    <r>
      <rPr>
        <sz val="9"/>
        <rFont val="Arial"/>
        <family val="2"/>
      </rPr>
      <t>33061571125
00001</t>
    </r>
  </si>
  <si>
    <r>
      <rPr>
        <sz val="9"/>
        <rFont val="Arial"/>
        <family val="2"/>
      </rPr>
      <t>33061554016
00001</t>
    </r>
  </si>
  <si>
    <r>
      <rPr>
        <sz val="9"/>
        <rFont val="Arial"/>
        <family val="2"/>
      </rPr>
      <t>33061513045
70004</t>
    </r>
  </si>
  <si>
    <r>
      <rPr>
        <sz val="9"/>
        <rFont val="Arial"/>
        <family val="2"/>
      </rPr>
      <t>33061531124
20009</t>
    </r>
  </si>
  <si>
    <r>
      <rPr>
        <sz val="9"/>
        <rFont val="Arial"/>
        <family val="2"/>
      </rPr>
      <t>33061571125
20005</t>
    </r>
  </si>
  <si>
    <r>
      <rPr>
        <sz val="9"/>
        <rFont val="Arial"/>
        <family val="2"/>
      </rPr>
      <t>33061571125
20007</t>
    </r>
  </si>
  <si>
    <r>
      <rPr>
        <sz val="9"/>
        <rFont val="Arial"/>
        <family val="2"/>
      </rPr>
      <t>33061571125
00009</t>
    </r>
  </si>
  <si>
    <r>
      <rPr>
        <sz val="9"/>
        <rFont val="Arial"/>
        <family val="2"/>
      </rPr>
      <t>33061512035
50001</t>
    </r>
  </si>
  <si>
    <r>
      <rPr>
        <sz val="9"/>
        <rFont val="Arial"/>
        <family val="2"/>
      </rPr>
      <t>33061555025
90001</t>
    </r>
  </si>
  <si>
    <r>
      <rPr>
        <sz val="9"/>
        <rFont val="Arial"/>
        <family val="2"/>
      </rPr>
      <t>33061571125
30007</t>
    </r>
  </si>
  <si>
    <r>
      <rPr>
        <sz val="9"/>
        <rFont val="Arial"/>
        <family val="2"/>
      </rPr>
      <t>33061571123
20026</t>
    </r>
  </si>
  <si>
    <r>
      <rPr>
        <sz val="9"/>
        <rFont val="Arial"/>
        <family val="2"/>
      </rPr>
      <t>33061531125
80012</t>
    </r>
  </si>
  <si>
    <r>
      <rPr>
        <sz val="9"/>
        <rFont val="Arial"/>
        <family val="2"/>
      </rPr>
      <t>33061553035
30001</t>
    </r>
  </si>
  <si>
    <r>
      <rPr>
        <sz val="9"/>
        <rFont val="Arial"/>
        <family val="2"/>
      </rPr>
      <t>33061531125
60004</t>
    </r>
  </si>
  <si>
    <r>
      <rPr>
        <sz val="9"/>
        <rFont val="Arial"/>
        <family val="2"/>
      </rPr>
      <t>33061571124
00009</t>
    </r>
  </si>
  <si>
    <r>
      <rPr>
        <sz val="9"/>
        <rFont val="Arial"/>
        <family val="2"/>
      </rPr>
      <t>33061501035
40001</t>
    </r>
  </si>
  <si>
    <r>
      <rPr>
        <sz val="9"/>
        <rFont val="Arial"/>
        <family val="2"/>
      </rPr>
      <t>33061552025
20001</t>
    </r>
  </si>
  <si>
    <r>
      <rPr>
        <sz val="9"/>
        <rFont val="Arial"/>
        <family val="2"/>
      </rPr>
      <t>33061502045
70001</t>
    </r>
  </si>
  <si>
    <r>
      <rPr>
        <sz val="9"/>
        <rFont val="Arial"/>
        <family val="2"/>
      </rPr>
      <t>33061531124
00007</t>
    </r>
  </si>
  <si>
    <r>
      <rPr>
        <sz val="9"/>
        <rFont val="Arial"/>
        <family val="2"/>
      </rPr>
      <t>33061571124
10002</t>
    </r>
  </si>
  <si>
    <r>
      <rPr>
        <sz val="9"/>
        <rFont val="Arial"/>
        <family val="2"/>
      </rPr>
      <t>33061571123
50006</t>
    </r>
  </si>
  <si>
    <r>
      <rPr>
        <sz val="9"/>
        <rFont val="Arial"/>
        <family val="2"/>
      </rPr>
      <t>33061531124
20007</t>
    </r>
  </si>
  <si>
    <r>
      <rPr>
        <sz val="9"/>
        <rFont val="Arial"/>
        <family val="2"/>
      </rPr>
      <t>33061571126  00043</t>
    </r>
  </si>
  <si>
    <r>
      <rPr>
        <sz val="9"/>
        <rFont val="Arial"/>
        <family val="2"/>
      </rPr>
      <t>33061552124
70001</t>
    </r>
  </si>
  <si>
    <r>
      <rPr>
        <sz val="9"/>
        <rFont val="Arial"/>
        <family val="2"/>
      </rPr>
      <t>33061571123
50007</t>
    </r>
  </si>
  <si>
    <r>
      <rPr>
        <sz val="9"/>
        <rFont val="Arial"/>
        <family val="2"/>
      </rPr>
      <t>33061571125
50054</t>
    </r>
  </si>
  <si>
    <r>
      <rPr>
        <sz val="9"/>
        <rFont val="Arial"/>
        <family val="2"/>
      </rPr>
      <t>33061561125  60001</t>
    </r>
  </si>
  <si>
    <r>
      <rPr>
        <sz val="9"/>
        <rFont val="Arial"/>
        <family val="2"/>
      </rPr>
      <t>33061571123
70029</t>
    </r>
  </si>
  <si>
    <r>
      <rPr>
        <sz val="9"/>
        <rFont val="Arial"/>
        <family val="2"/>
      </rPr>
      <t>33061531126
00009</t>
    </r>
  </si>
  <si>
    <r>
      <rPr>
        <sz val="9"/>
        <rFont val="Arial"/>
        <family val="2"/>
      </rPr>
      <t>33061531123
50005</t>
    </r>
  </si>
  <si>
    <r>
      <rPr>
        <sz val="9"/>
        <rFont val="Arial"/>
        <family val="2"/>
      </rPr>
      <t>33061571125
80009</t>
    </r>
  </si>
  <si>
    <r>
      <rPr>
        <sz val="9"/>
        <rFont val="Arial"/>
        <family val="2"/>
      </rPr>
      <t>33061501084
80001</t>
    </r>
  </si>
  <si>
    <r>
      <rPr>
        <sz val="9"/>
        <rFont val="Arial"/>
        <family val="2"/>
      </rPr>
      <t>33061564125
30001</t>
    </r>
  </si>
  <si>
    <r>
      <rPr>
        <sz val="9"/>
        <rFont val="Arial"/>
        <family val="2"/>
      </rPr>
      <t>33061571125
70030</t>
    </r>
  </si>
  <si>
    <r>
      <rPr>
        <sz val="9"/>
        <rFont val="Arial"/>
        <family val="2"/>
      </rPr>
      <t>33061531125
20006</t>
    </r>
  </si>
  <si>
    <r>
      <rPr>
        <sz val="9"/>
        <rFont val="Arial"/>
        <family val="2"/>
      </rPr>
      <t>33061571125
90005</t>
    </r>
  </si>
  <si>
    <r>
      <rPr>
        <sz val="9"/>
        <rFont val="Arial"/>
        <family val="2"/>
      </rPr>
      <t>33061512075
70001</t>
    </r>
  </si>
  <si>
    <r>
      <rPr>
        <sz val="9"/>
        <rFont val="Arial"/>
        <family val="2"/>
      </rPr>
      <t>33061571125
70005</t>
    </r>
  </si>
  <si>
    <r>
      <rPr>
        <sz val="9"/>
        <rFont val="Arial"/>
        <family val="2"/>
      </rPr>
      <t>33061531126
00054</t>
    </r>
  </si>
  <si>
    <r>
      <rPr>
        <sz val="9"/>
        <rFont val="Arial"/>
        <family val="2"/>
      </rPr>
      <t>33061531125
30008</t>
    </r>
  </si>
  <si>
    <r>
      <rPr>
        <sz val="9"/>
        <rFont val="Arial"/>
        <family val="2"/>
      </rPr>
      <t>33061571125
60006</t>
    </r>
  </si>
  <si>
    <r>
      <rPr>
        <sz val="9"/>
        <rFont val="Arial"/>
        <family val="2"/>
      </rPr>
      <t>33061531125
90009</t>
    </r>
  </si>
  <si>
    <r>
      <rPr>
        <sz val="9"/>
        <rFont val="Arial"/>
        <family val="2"/>
      </rPr>
      <t>33061571125
20006</t>
    </r>
  </si>
  <si>
    <r>
      <rPr>
        <sz val="9"/>
        <rFont val="Arial"/>
        <family val="2"/>
      </rPr>
      <t>33061571123
60030</t>
    </r>
  </si>
  <si>
    <r>
      <rPr>
        <sz val="9"/>
        <rFont val="Arial"/>
        <family val="2"/>
      </rPr>
      <t>33061550024
90001</t>
    </r>
  </si>
  <si>
    <r>
      <rPr>
        <sz val="9"/>
        <rFont val="Arial"/>
        <family val="2"/>
      </rPr>
      <t>33061528115
80001</t>
    </r>
  </si>
  <si>
    <r>
      <rPr>
        <sz val="9"/>
        <rFont val="Arial"/>
        <family val="2"/>
      </rPr>
      <t>33061531124
10017</t>
    </r>
  </si>
  <si>
    <r>
      <rPr>
        <sz val="9"/>
        <rFont val="Arial"/>
        <family val="2"/>
      </rPr>
      <t>33061571125
20029</t>
    </r>
  </si>
  <si>
    <r>
      <rPr>
        <sz val="9"/>
        <rFont val="Arial"/>
        <family val="2"/>
      </rPr>
      <t>33061571125
90009</t>
    </r>
  </si>
  <si>
    <r>
      <rPr>
        <sz val="9"/>
        <rFont val="Arial"/>
        <family val="2"/>
      </rPr>
      <t>33061531125
30007</t>
    </r>
  </si>
  <si>
    <r>
      <rPr>
        <sz val="9"/>
        <rFont val="Arial"/>
        <family val="2"/>
      </rPr>
      <t>33061550055
80003</t>
    </r>
  </si>
  <si>
    <r>
      <rPr>
        <sz val="9"/>
        <rFont val="Arial"/>
        <family val="2"/>
      </rPr>
      <t>33061571125
90008</t>
    </r>
  </si>
  <si>
    <r>
      <rPr>
        <sz val="9"/>
        <rFont val="Arial"/>
        <family val="2"/>
      </rPr>
      <t>33061531124
20006</t>
    </r>
  </si>
  <si>
    <r>
      <rPr>
        <sz val="9"/>
        <rFont val="Arial"/>
        <family val="2"/>
      </rPr>
      <t>33061571126
00006</t>
    </r>
  </si>
  <si>
    <r>
      <rPr>
        <sz val="9"/>
        <rFont val="Arial"/>
        <family val="2"/>
      </rPr>
      <t>33061571125
40025</t>
    </r>
  </si>
  <si>
    <r>
      <rPr>
        <sz val="9"/>
        <rFont val="Arial"/>
        <family val="2"/>
      </rPr>
      <t>33061531125
90007</t>
    </r>
  </si>
  <si>
    <r>
      <rPr>
        <sz val="9"/>
        <rFont val="Arial"/>
        <family val="2"/>
      </rPr>
      <t>33061571125
90038</t>
    </r>
  </si>
  <si>
    <r>
      <rPr>
        <sz val="9"/>
        <rFont val="Arial"/>
        <family val="2"/>
      </rPr>
      <t>33061571124
00013</t>
    </r>
  </si>
  <si>
    <r>
      <rPr>
        <sz val="9"/>
        <rFont val="Arial"/>
        <family val="2"/>
      </rPr>
      <t>33061531125
00008</t>
    </r>
  </si>
  <si>
    <r>
      <rPr>
        <sz val="9"/>
        <rFont val="Arial"/>
        <family val="2"/>
      </rPr>
      <t>33061531125
20024</t>
    </r>
  </si>
  <si>
    <r>
      <rPr>
        <sz val="9"/>
        <rFont val="Arial"/>
        <family val="2"/>
      </rPr>
      <t>33061571125
20025</t>
    </r>
  </si>
  <si>
    <r>
      <rPr>
        <sz val="9"/>
        <rFont val="Arial"/>
        <family val="2"/>
      </rPr>
      <t>33061531124
80007</t>
    </r>
  </si>
  <si>
    <r>
      <rPr>
        <sz val="9"/>
        <rFont val="Arial"/>
        <family val="2"/>
      </rPr>
      <t>33061571125
00007</t>
    </r>
  </si>
  <si>
    <r>
      <rPr>
        <sz val="9"/>
        <rFont val="Arial"/>
        <family val="2"/>
      </rPr>
      <t>33061531125  70007</t>
    </r>
  </si>
  <si>
    <r>
      <rPr>
        <sz val="9"/>
        <rFont val="Arial"/>
        <family val="2"/>
      </rPr>
      <t>33061571124
60003</t>
    </r>
  </si>
  <si>
    <r>
      <rPr>
        <sz val="9"/>
        <rFont val="Arial"/>
        <family val="2"/>
      </rPr>
      <t>33061571126
00003</t>
    </r>
  </si>
  <si>
    <r>
      <rPr>
        <sz val="9"/>
        <rFont val="Arial"/>
        <family val="2"/>
      </rPr>
      <t>33061504055
60004</t>
    </r>
  </si>
  <si>
    <r>
      <rPr>
        <sz val="9"/>
        <rFont val="Arial"/>
        <family val="2"/>
      </rPr>
      <t>33061531123
00060</t>
    </r>
  </si>
  <si>
    <r>
      <rPr>
        <sz val="9"/>
        <rFont val="Arial"/>
        <family val="2"/>
      </rPr>
      <t>33061531123
50001</t>
    </r>
  </si>
  <si>
    <r>
      <rPr>
        <sz val="9"/>
        <rFont val="Arial"/>
        <family val="2"/>
      </rPr>
      <t>33061531125
30049</t>
    </r>
  </si>
  <si>
    <r>
      <rPr>
        <sz val="9"/>
        <rFont val="Arial"/>
        <family val="2"/>
      </rPr>
      <t>33061571124
30030</t>
    </r>
  </si>
  <si>
    <r>
      <rPr>
        <sz val="9"/>
        <rFont val="Arial"/>
        <family val="2"/>
      </rPr>
      <t>33061551016
00003</t>
    </r>
  </si>
  <si>
    <r>
      <rPr>
        <sz val="9"/>
        <rFont val="Arial"/>
        <family val="2"/>
      </rPr>
      <t>33061531124
60027</t>
    </r>
  </si>
  <si>
    <r>
      <rPr>
        <sz val="9"/>
        <rFont val="Arial"/>
        <family val="2"/>
      </rPr>
      <t>33061571125
80046</t>
    </r>
  </si>
  <si>
    <r>
      <rPr>
        <sz val="9"/>
        <rFont val="Arial"/>
        <family val="2"/>
      </rPr>
      <t>33061531124
00005</t>
    </r>
  </si>
  <si>
    <r>
      <rPr>
        <sz val="9"/>
        <rFont val="Arial"/>
        <family val="2"/>
      </rPr>
      <t>33061571124
20040</t>
    </r>
  </si>
  <si>
    <r>
      <rPr>
        <sz val="9"/>
        <rFont val="Arial"/>
        <family val="2"/>
      </rPr>
      <t>33061531125
70005</t>
    </r>
  </si>
  <si>
    <r>
      <rPr>
        <sz val="9"/>
        <rFont val="Arial"/>
        <family val="2"/>
      </rPr>
      <t>33061531125
90010</t>
    </r>
  </si>
  <si>
    <r>
      <rPr>
        <sz val="9"/>
        <rFont val="Arial"/>
        <family val="2"/>
      </rPr>
      <t>33061531125
50037</t>
    </r>
  </si>
  <si>
    <r>
      <rPr>
        <sz val="9"/>
        <rFont val="Arial"/>
        <family val="2"/>
      </rPr>
      <t>33061531125
60003</t>
    </r>
  </si>
  <si>
    <r>
      <rPr>
        <sz val="9"/>
        <rFont val="Arial"/>
        <family val="2"/>
      </rPr>
      <t>33061531124  30007</t>
    </r>
  </si>
  <si>
    <r>
      <rPr>
        <sz val="9"/>
        <rFont val="Arial"/>
        <family val="2"/>
      </rPr>
      <t>33061571125
40008</t>
    </r>
  </si>
  <si>
    <r>
      <rPr>
        <sz val="9"/>
        <rFont val="Arial"/>
        <family val="2"/>
      </rPr>
      <t>33061571125
40007</t>
    </r>
  </si>
  <si>
    <r>
      <rPr>
        <sz val="9"/>
        <rFont val="Arial"/>
        <family val="2"/>
      </rPr>
      <t>33061571124
80030</t>
    </r>
  </si>
  <si>
    <r>
      <rPr>
        <sz val="9"/>
        <rFont val="Arial"/>
        <family val="2"/>
      </rPr>
      <t>33061545075  70001</t>
    </r>
  </si>
  <si>
    <r>
      <rPr>
        <sz val="9"/>
        <rFont val="Arial"/>
        <family val="2"/>
      </rPr>
      <t>15710571125  20262</t>
    </r>
  </si>
  <si>
    <r>
      <rPr>
        <sz val="9"/>
        <rFont val="Arial"/>
        <family val="2"/>
      </rPr>
      <t>33061571124  30042</t>
    </r>
  </si>
  <si>
    <r>
      <rPr>
        <sz val="9"/>
        <rFont val="Arial"/>
        <family val="2"/>
      </rPr>
      <t>33061531126
00010</t>
    </r>
  </si>
  <si>
    <r>
      <rPr>
        <sz val="9"/>
        <rFont val="Arial"/>
        <family val="2"/>
      </rPr>
      <t>33061531125
00007</t>
    </r>
  </si>
  <si>
    <r>
      <rPr>
        <sz val="9"/>
        <rFont val="Arial"/>
        <family val="2"/>
      </rPr>
      <t>33061571125
00008</t>
    </r>
  </si>
  <si>
    <r>
      <rPr>
        <sz val="9"/>
        <rFont val="Arial"/>
        <family val="2"/>
      </rPr>
      <t>33061514085
60001</t>
    </r>
  </si>
  <si>
    <r>
      <rPr>
        <sz val="9"/>
        <rFont val="Arial"/>
        <family val="2"/>
      </rPr>
      <t>33061531124
20008</t>
    </r>
  </si>
  <si>
    <r>
      <rPr>
        <sz val="9"/>
        <rFont val="Arial"/>
        <family val="2"/>
      </rPr>
      <t>33061571125
60007</t>
    </r>
  </si>
  <si>
    <r>
      <rPr>
        <sz val="9"/>
        <rFont val="Arial"/>
        <family val="2"/>
      </rPr>
      <t>33061571124
90015</t>
    </r>
  </si>
  <si>
    <t>MURNI HAYATI</t>
  </si>
  <si>
    <t>BASIRAN</t>
  </si>
  <si>
    <t>BUDI SUTRISNO</t>
  </si>
  <si>
    <t>ANDI PURNOMO</t>
  </si>
  <si>
    <t>ISTIBAKHATUL</t>
  </si>
  <si>
    <t>AMAT JAZARI</t>
  </si>
  <si>
    <t>WARIDI</t>
  </si>
  <si>
    <t>ACHMAD JAMIL</t>
  </si>
  <si>
    <t>NAWAWI</t>
  </si>
  <si>
    <t>SOLIKHUN</t>
  </si>
  <si>
    <t>EKO SUDARJO</t>
  </si>
  <si>
    <t>PARYATI</t>
  </si>
  <si>
    <t>ROHMAH</t>
  </si>
  <si>
    <t>SUKINAH</t>
  </si>
  <si>
    <t>KHANIFAH</t>
  </si>
  <si>
    <t>MUNADHIROH</t>
  </si>
  <si>
    <t>KARSINI</t>
  </si>
  <si>
    <r>
      <rPr>
        <sz val="9"/>
        <rFont val="Arial Narrow"/>
        <family val="2"/>
      </rPr>
      <t>33061571124
50006</t>
    </r>
  </si>
  <si>
    <r>
      <rPr>
        <sz val="9"/>
        <rFont val="Arial Narrow"/>
        <family val="2"/>
      </rPr>
      <t>33061571125
60005</t>
    </r>
  </si>
  <si>
    <r>
      <rPr>
        <sz val="9"/>
        <rFont val="Arial Narrow"/>
        <family val="2"/>
      </rPr>
      <t>33061531124
70003</t>
    </r>
  </si>
  <si>
    <r>
      <rPr>
        <sz val="9"/>
        <rFont val="Arial Narrow"/>
        <family val="2"/>
      </rPr>
      <t>33061571124
70008</t>
    </r>
  </si>
  <si>
    <r>
      <rPr>
        <sz val="9"/>
        <rFont val="Arial Narrow"/>
        <family val="2"/>
      </rPr>
      <t>33061504093
60001</t>
    </r>
  </si>
  <si>
    <r>
      <rPr>
        <sz val="9"/>
        <rFont val="Arial Narrow"/>
        <family val="2"/>
      </rPr>
      <t>33061571124
00012</t>
    </r>
  </si>
  <si>
    <r>
      <rPr>
        <sz val="9"/>
        <rFont val="Arial Narrow"/>
        <family val="2"/>
      </rPr>
      <t>33061531123
30007</t>
    </r>
  </si>
  <si>
    <r>
      <rPr>
        <sz val="9"/>
        <rFont val="Arial Narrow"/>
        <family val="2"/>
      </rPr>
      <t>33061531126
00008</t>
    </r>
  </si>
  <si>
    <r>
      <rPr>
        <sz val="9"/>
        <rFont val="Arial Narrow"/>
        <family val="2"/>
      </rPr>
      <t>33061508066
00009</t>
    </r>
  </si>
  <si>
    <r>
      <rPr>
        <sz val="9"/>
        <rFont val="Arial Narrow"/>
        <family val="2"/>
      </rPr>
      <t>33061571125
90041</t>
    </r>
  </si>
  <si>
    <r>
      <rPr>
        <sz val="9"/>
        <rFont val="Arial Narrow"/>
        <family val="2"/>
      </rPr>
      <t>33061531125
30011</t>
    </r>
  </si>
  <si>
    <r>
      <rPr>
        <sz val="9"/>
        <rFont val="Arial Narrow"/>
        <family val="2"/>
      </rPr>
      <t>33061571125
50012</t>
    </r>
  </si>
  <si>
    <r>
      <rPr>
        <sz val="9"/>
        <rFont val="Arial Narrow"/>
        <family val="2"/>
      </rPr>
      <t>33061531125
50038</t>
    </r>
  </si>
  <si>
    <r>
      <rPr>
        <sz val="9"/>
        <rFont val="Arial Narrow"/>
        <family val="2"/>
      </rPr>
      <t>33061571125
60008</t>
    </r>
  </si>
  <si>
    <r>
      <rPr>
        <sz val="9"/>
        <rFont val="Arial Narrow"/>
        <family val="2"/>
      </rPr>
      <t>33061531125
90040</t>
    </r>
  </si>
  <si>
    <r>
      <rPr>
        <sz val="9"/>
        <rFont val="Arial Narrow"/>
        <family val="2"/>
      </rPr>
      <t>33061571125
30008</t>
    </r>
  </si>
  <si>
    <r>
      <rPr>
        <sz val="9"/>
        <rFont val="Arial Narrow"/>
        <family val="2"/>
      </rPr>
      <t>33061531125
50003</t>
    </r>
  </si>
  <si>
    <r>
      <rPr>
        <sz val="9"/>
        <rFont val="Arial Narrow"/>
        <family val="2"/>
      </rPr>
      <t>33061514074
90002</t>
    </r>
  </si>
  <si>
    <r>
      <rPr>
        <sz val="9"/>
        <rFont val="Arial Narrow"/>
        <family val="2"/>
      </rPr>
      <t>33061571126
00041</t>
    </r>
  </si>
  <si>
    <r>
      <rPr>
        <sz val="9"/>
        <rFont val="Arial Narrow"/>
        <family val="2"/>
      </rPr>
      <t>33061571125
00001</t>
    </r>
  </si>
  <si>
    <r>
      <rPr>
        <sz val="9"/>
        <rFont val="Arial Narrow"/>
        <family val="2"/>
      </rPr>
      <t>33061554016
00001</t>
    </r>
  </si>
  <si>
    <r>
      <rPr>
        <sz val="9"/>
        <rFont val="Arial Narrow"/>
        <family val="2"/>
      </rPr>
      <t>33061571125
00009</t>
    </r>
  </si>
  <si>
    <r>
      <rPr>
        <sz val="9"/>
        <rFont val="Arial Narrow"/>
        <family val="2"/>
      </rPr>
      <t>33061512035
50001</t>
    </r>
  </si>
  <si>
    <r>
      <rPr>
        <sz val="9"/>
        <rFont val="Arial Narrow"/>
        <family val="2"/>
      </rPr>
      <t>33061555025
90001</t>
    </r>
  </si>
  <si>
    <r>
      <rPr>
        <sz val="9"/>
        <rFont val="Arial Narrow"/>
        <family val="2"/>
      </rPr>
      <t>33061571125
30007</t>
    </r>
  </si>
  <si>
    <r>
      <rPr>
        <sz val="9"/>
        <rFont val="Arial Narrow"/>
        <family val="2"/>
      </rPr>
      <t>33061571125
90010</t>
    </r>
  </si>
  <si>
    <r>
      <rPr>
        <sz val="9"/>
        <rFont val="Arial Narrow"/>
        <family val="2"/>
      </rPr>
      <t>33061531125
60004</t>
    </r>
  </si>
  <si>
    <r>
      <rPr>
        <sz val="9"/>
        <rFont val="Arial Narrow"/>
        <family val="2"/>
      </rPr>
      <t>33061502045
70001</t>
    </r>
  </si>
  <si>
    <r>
      <rPr>
        <sz val="9"/>
        <rFont val="Arial Narrow"/>
        <family val="2"/>
      </rPr>
      <t>33061531124
00007</t>
    </r>
  </si>
  <si>
    <r>
      <rPr>
        <sz val="9"/>
        <rFont val="Arial Narrow"/>
        <family val="2"/>
      </rPr>
      <t>33061571124
10002</t>
    </r>
  </si>
  <si>
    <r>
      <rPr>
        <sz val="9"/>
        <rFont val="Arial Narrow"/>
        <family val="2"/>
      </rPr>
      <t>33061571126  00043</t>
    </r>
  </si>
  <si>
    <r>
      <rPr>
        <sz val="9"/>
        <rFont val="Arial Narrow"/>
        <family val="2"/>
      </rPr>
      <t>33061552124
70001</t>
    </r>
  </si>
  <si>
    <r>
      <rPr>
        <sz val="9"/>
        <rFont val="Arial Narrow"/>
        <family val="2"/>
      </rPr>
      <t>33061571125
50054</t>
    </r>
  </si>
  <si>
    <r>
      <rPr>
        <sz val="9"/>
        <rFont val="Arial Narrow"/>
        <family val="2"/>
      </rPr>
      <t>33061531126
00009</t>
    </r>
  </si>
  <si>
    <r>
      <rPr>
        <sz val="9"/>
        <rFont val="Arial Narrow"/>
        <family val="2"/>
      </rPr>
      <t>33061571125
80009</t>
    </r>
  </si>
  <si>
    <r>
      <rPr>
        <sz val="9"/>
        <rFont val="Arial Narrow"/>
        <family val="2"/>
      </rPr>
      <t>33061501084
80001</t>
    </r>
  </si>
  <si>
    <r>
      <rPr>
        <sz val="9"/>
        <rFont val="Arial Narrow"/>
        <family val="2"/>
      </rPr>
      <t>33061564125
30001</t>
    </r>
  </si>
  <si>
    <r>
      <rPr>
        <sz val="9"/>
        <rFont val="Arial Narrow"/>
        <family val="2"/>
      </rPr>
      <t>33061531125
20006</t>
    </r>
  </si>
  <si>
    <r>
      <rPr>
        <sz val="9"/>
        <rFont val="Arial Narrow"/>
        <family val="2"/>
      </rPr>
      <t>33061571125
90005</t>
    </r>
  </si>
  <si>
    <r>
      <rPr>
        <sz val="9"/>
        <rFont val="Arial Narrow"/>
        <family val="2"/>
      </rPr>
      <t>33061571125
70005</t>
    </r>
  </si>
  <si>
    <r>
      <rPr>
        <sz val="9"/>
        <rFont val="Arial Narrow"/>
        <family val="2"/>
      </rPr>
      <t>33061531125
30008</t>
    </r>
  </si>
  <si>
    <r>
      <rPr>
        <sz val="9"/>
        <rFont val="Arial Narrow"/>
        <family val="2"/>
      </rPr>
      <t>33061571125
60006</t>
    </r>
  </si>
  <si>
    <r>
      <rPr>
        <sz val="9"/>
        <rFont val="Arial Narrow"/>
        <family val="2"/>
      </rPr>
      <t>33061531125
90009</t>
    </r>
  </si>
  <si>
    <r>
      <rPr>
        <sz val="9"/>
        <rFont val="Arial Narrow"/>
        <family val="2"/>
      </rPr>
      <t>33061571125
20006</t>
    </r>
  </si>
  <si>
    <r>
      <rPr>
        <sz val="9"/>
        <rFont val="Arial Narrow"/>
        <family val="2"/>
      </rPr>
      <t>33061528115
80001</t>
    </r>
  </si>
  <si>
    <r>
      <rPr>
        <sz val="9"/>
        <rFont val="Arial Narrow"/>
        <family val="2"/>
      </rPr>
      <t>33061531124
10017</t>
    </r>
  </si>
  <si>
    <r>
      <rPr>
        <sz val="9"/>
        <rFont val="Arial Narrow"/>
        <family val="2"/>
      </rPr>
      <t>33061571125
20029</t>
    </r>
  </si>
  <si>
    <r>
      <rPr>
        <sz val="9"/>
        <rFont val="Arial Narrow"/>
        <family val="2"/>
      </rPr>
      <t>33061571125
90009</t>
    </r>
  </si>
  <si>
    <r>
      <rPr>
        <sz val="9"/>
        <rFont val="Arial Narrow"/>
        <family val="2"/>
      </rPr>
      <t>33061531125
30007</t>
    </r>
  </si>
  <si>
    <r>
      <rPr>
        <sz val="9"/>
        <rFont val="Arial Narrow"/>
        <family val="2"/>
      </rPr>
      <t>33061550055
80003</t>
    </r>
  </si>
  <si>
    <r>
      <rPr>
        <sz val="9"/>
        <rFont val="Arial Narrow"/>
        <family val="2"/>
      </rPr>
      <t>33061571125
90008</t>
    </r>
  </si>
  <si>
    <r>
      <rPr>
        <sz val="9"/>
        <rFont val="Arial Narrow"/>
        <family val="2"/>
      </rPr>
      <t>33061531124
20006</t>
    </r>
  </si>
  <si>
    <r>
      <rPr>
        <sz val="9"/>
        <rFont val="Arial Narrow"/>
        <family val="2"/>
      </rPr>
      <t>33061571125
40025</t>
    </r>
  </si>
  <si>
    <r>
      <rPr>
        <sz val="9"/>
        <rFont val="Arial Narrow"/>
        <family val="2"/>
      </rPr>
      <t>33061531124
80007</t>
    </r>
  </si>
  <si>
    <r>
      <rPr>
        <sz val="9"/>
        <rFont val="Arial Narrow"/>
        <family val="2"/>
      </rPr>
      <t>33061571125
00007</t>
    </r>
  </si>
  <si>
    <r>
      <rPr>
        <sz val="9"/>
        <rFont val="Arial Narrow"/>
        <family val="2"/>
      </rPr>
      <t>33061531125
30049</t>
    </r>
  </si>
  <si>
    <r>
      <rPr>
        <sz val="9"/>
        <rFont val="Arial Narrow"/>
        <family val="2"/>
      </rPr>
      <t>33061571124
30030</t>
    </r>
  </si>
  <si>
    <r>
      <rPr>
        <sz val="9"/>
        <rFont val="Arial Narrow"/>
        <family val="2"/>
      </rPr>
      <t>33061551016
00003</t>
    </r>
  </si>
  <si>
    <r>
      <rPr>
        <sz val="9"/>
        <rFont val="Arial Narrow"/>
        <family val="2"/>
      </rPr>
      <t>33061571125
80046</t>
    </r>
  </si>
  <si>
    <r>
      <rPr>
        <sz val="9"/>
        <rFont val="Arial Narrow"/>
        <family val="2"/>
      </rPr>
      <t>33061531124
00005</t>
    </r>
  </si>
  <si>
    <r>
      <rPr>
        <sz val="9"/>
        <rFont val="Arial Narrow"/>
        <family val="2"/>
      </rPr>
      <t>33061531125
70005</t>
    </r>
  </si>
  <si>
    <r>
      <rPr>
        <sz val="9"/>
        <rFont val="Arial Narrow"/>
        <family val="2"/>
      </rPr>
      <t>33061531125
90010</t>
    </r>
  </si>
  <si>
    <r>
      <rPr>
        <sz val="9"/>
        <rFont val="Arial Narrow"/>
        <family val="2"/>
      </rPr>
      <t>33061531125
60003</t>
    </r>
  </si>
  <si>
    <r>
      <rPr>
        <sz val="9"/>
        <rFont val="Arial Narrow"/>
        <family val="2"/>
      </rPr>
      <t>33061531124  30007</t>
    </r>
  </si>
  <si>
    <r>
      <rPr>
        <sz val="9"/>
        <rFont val="Arial Narrow"/>
        <family val="2"/>
      </rPr>
      <t>33061571125
40008</t>
    </r>
  </si>
  <si>
    <r>
      <rPr>
        <sz val="9"/>
        <rFont val="Arial Narrow"/>
        <family val="2"/>
      </rPr>
      <t>33061571125
40007</t>
    </r>
  </si>
  <si>
    <r>
      <rPr>
        <sz val="9"/>
        <rFont val="Arial Narrow"/>
        <family val="2"/>
      </rPr>
      <t>33061571124
80030</t>
    </r>
  </si>
  <si>
    <r>
      <rPr>
        <sz val="9"/>
        <rFont val="Arial Narrow"/>
        <family val="2"/>
      </rPr>
      <t>33061545075  70001</t>
    </r>
  </si>
  <si>
    <r>
      <rPr>
        <sz val="9"/>
        <rFont val="Arial Narrow"/>
        <family val="2"/>
      </rPr>
      <t>33061571124  30042</t>
    </r>
  </si>
  <si>
    <r>
      <rPr>
        <sz val="9"/>
        <rFont val="Arial Narrow"/>
        <family val="2"/>
      </rPr>
      <t>33061531126
00010</t>
    </r>
  </si>
  <si>
    <r>
      <rPr>
        <sz val="9"/>
        <rFont val="Arial Narrow"/>
        <family val="2"/>
      </rPr>
      <t>33061571125
00008</t>
    </r>
  </si>
  <si>
    <r>
      <rPr>
        <sz val="9"/>
        <rFont val="Arial Narrow"/>
        <family val="2"/>
      </rPr>
      <t>33061571125
60007</t>
    </r>
  </si>
  <si>
    <r>
      <rPr>
        <sz val="9"/>
        <rFont val="Arial Narrow"/>
        <family val="2"/>
      </rPr>
      <t>33061571124
90015</t>
    </r>
  </si>
  <si>
    <t>PERANGKAT DESA</t>
  </si>
  <si>
    <t>CIODA</t>
  </si>
  <si>
    <t>SUGIYANTO</t>
  </si>
  <si>
    <t>MRT</t>
  </si>
  <si>
    <t>HENI SUSILOWATI</t>
  </si>
  <si>
    <t>LUSI SUSANTI</t>
  </si>
  <si>
    <t>KHAMIDUN</t>
  </si>
  <si>
    <t>TRIYANTO</t>
  </si>
  <si>
    <t>SYAFIK M</t>
  </si>
  <si>
    <t>HARYADI</t>
  </si>
  <si>
    <t>NANA ROFAIZ</t>
  </si>
  <si>
    <t>SUDARTI</t>
  </si>
  <si>
    <t>AHMAD TAUFIQ</t>
  </si>
  <si>
    <t>ROSIDAH</t>
  </si>
  <si>
    <t>KASIYONO</t>
  </si>
  <si>
    <t>MUSTAFIT</t>
  </si>
  <si>
    <t>MAKSUDI</t>
  </si>
  <si>
    <t>NURUL KHOIRIYAH</t>
  </si>
  <si>
    <t>KHOIRU RAKHIM</t>
  </si>
  <si>
    <t>UMI SALAMAH</t>
  </si>
  <si>
    <t>IKA DYAH M</t>
  </si>
  <si>
    <t>WASILAH</t>
  </si>
  <si>
    <t>UMI MUANISAH</t>
  </si>
  <si>
    <t>SRI SISWATI</t>
  </si>
  <si>
    <t>MUSLIKAH</t>
  </si>
  <si>
    <t>SYAIFURRAHMAN</t>
  </si>
  <si>
    <t>RISKA INDARTI</t>
  </si>
  <si>
    <t>BAMBANG. S</t>
  </si>
  <si>
    <t>NURKHAZIM</t>
  </si>
  <si>
    <t>ERNASARI. S</t>
  </si>
  <si>
    <t>QODIM</t>
  </si>
  <si>
    <t>MUH. NAWAWI</t>
  </si>
  <si>
    <t>SITI ARIFAH</t>
  </si>
  <si>
    <t>THOIFAH</t>
  </si>
  <si>
    <t>SLAMET KHUSEN</t>
  </si>
  <si>
    <t>CHOIRUL MUHSININ</t>
  </si>
  <si>
    <t>ANISAH</t>
  </si>
  <si>
    <t>AMIN FARID</t>
  </si>
  <si>
    <t>ASMIANAH</t>
  </si>
  <si>
    <t>ANDAM SARI</t>
  </si>
  <si>
    <t>UMI KHOLISHOH</t>
  </si>
  <si>
    <t>M. ASRORI</t>
  </si>
  <si>
    <t>SAIFUDIN</t>
  </si>
  <si>
    <t>WASTI ASTUTIK</t>
  </si>
  <si>
    <t>LATIFATUL MAKRUFAH</t>
  </si>
  <si>
    <t>YS. WULANDARI</t>
  </si>
  <si>
    <t>JAUHARIYAH</t>
  </si>
  <si>
    <t>TINA SUWANDANI</t>
  </si>
  <si>
    <t>ROWAWI</t>
  </si>
  <si>
    <t>AJI PUTRA</t>
  </si>
  <si>
    <t>SUTANTO</t>
  </si>
  <si>
    <t>WIWIT PRIBADI</t>
  </si>
  <si>
    <t>SUGENG SANTOSO</t>
  </si>
  <si>
    <t>INDAH MUANGASAROH</t>
  </si>
  <si>
    <t>YUIDHA RAHMALINA</t>
  </si>
  <si>
    <t>MARCHAMAH</t>
  </si>
  <si>
    <t>TRI MARIYAH</t>
  </si>
  <si>
    <t>CIC EVI</t>
  </si>
  <si>
    <t>SUMARNO</t>
  </si>
  <si>
    <t>KHAMIDAH</t>
  </si>
  <si>
    <t>JAMILATUN</t>
  </si>
  <si>
    <t>NGUMRONI</t>
  </si>
  <si>
    <t>AGUS HENDRA</t>
  </si>
  <si>
    <t>SURYADI</t>
  </si>
  <si>
    <t>YASRIYAH</t>
  </si>
  <si>
    <t>TUSIMAH</t>
  </si>
  <si>
    <t>MUNASIROH</t>
  </si>
  <si>
    <t>SAPARIYAH</t>
  </si>
  <si>
    <t>HANI YASTUTI</t>
  </si>
  <si>
    <t>MUTTAMIMAH</t>
  </si>
  <si>
    <t>ROCHIMAH</t>
  </si>
  <si>
    <t>ROBINGAH</t>
  </si>
  <si>
    <t>NURHADI</t>
  </si>
  <si>
    <t>BAMBANG. H</t>
  </si>
  <si>
    <t>A. TAUFIK</t>
  </si>
  <si>
    <t>NURSALIM</t>
  </si>
  <si>
    <t>CUT MEUTHIA</t>
  </si>
  <si>
    <t>HASIMAH</t>
  </si>
  <si>
    <t>A. CHOIRI</t>
  </si>
  <si>
    <t>NURIL AKHYAR</t>
  </si>
  <si>
    <t>AMAR ARIYADI</t>
  </si>
  <si>
    <t>KHOTADI</t>
  </si>
  <si>
    <t>SITI AWALIYAH</t>
  </si>
  <si>
    <t>DIYAH RATNASARI</t>
  </si>
  <si>
    <t>SENO BAYU AJI</t>
  </si>
  <si>
    <t>ARFANGATUN</t>
  </si>
  <si>
    <t>IBNU NGAFIF</t>
  </si>
  <si>
    <t>WAKIDIN</t>
  </si>
  <si>
    <t>KHALIMAH</t>
  </si>
  <si>
    <t>SURURIYAH</t>
  </si>
  <si>
    <t>WAHYU ANDRI</t>
  </si>
  <si>
    <t>QOSIDAH</t>
  </si>
  <si>
    <t>A. MASRURI</t>
  </si>
  <si>
    <t>MUHSONUDIN</t>
  </si>
  <si>
    <t>TASMINATUN</t>
  </si>
  <si>
    <t>KHAMDANI</t>
  </si>
  <si>
    <t>UMI MASCHUNAH</t>
  </si>
  <si>
    <t>di UPT PUSKESMAS BANYUASIN DESA KALIGLAGAH</t>
  </si>
  <si>
    <t>A. THOHA/difabel</t>
  </si>
  <si>
    <t>33061571125
90039</t>
  </si>
  <si>
    <t>MARLIYAH</t>
  </si>
  <si>
    <t>AMAT JAZULI</t>
  </si>
  <si>
    <t>LESTARI HANDAYANI</t>
  </si>
  <si>
    <t>ULFATUL KHOIRIYAH</t>
  </si>
  <si>
    <t>BADINGAH</t>
  </si>
  <si>
    <t>WAHYU UMMU</t>
  </si>
  <si>
    <t>SULASNO RIYANTI</t>
  </si>
  <si>
    <t>FERI INDRIYANTO</t>
  </si>
  <si>
    <t>SARMAN</t>
  </si>
  <si>
    <t>FAUZIYAH</t>
  </si>
  <si>
    <t>EKA SURYANI</t>
  </si>
  <si>
    <t>A. FITRIYANTI</t>
  </si>
  <si>
    <t>NURUL FAJRI</t>
  </si>
  <si>
    <t>MAHFUD NGAZIZ</t>
  </si>
  <si>
    <t>TURMUDI</t>
  </si>
  <si>
    <t>JAZIROH</t>
  </si>
  <si>
    <t>SAIIN</t>
  </si>
  <si>
    <t>JAZIMAH</t>
  </si>
  <si>
    <t>PUSIYAH</t>
  </si>
  <si>
    <t>ENDAH PRATIWI</t>
  </si>
  <si>
    <t>ROFINGAH</t>
  </si>
  <si>
    <t>A.N YUDHA</t>
  </si>
  <si>
    <t>ENRIKO YOGI</t>
  </si>
  <si>
    <t>ROKI FARHAN</t>
  </si>
  <si>
    <t>TRI YULIANTO</t>
  </si>
  <si>
    <t>DHAFA RENDI SAFIRA</t>
  </si>
  <si>
    <t>DHAFA RENDI S</t>
  </si>
  <si>
    <t>ISTIKOMAH</t>
  </si>
  <si>
    <t>SLAMET ARYANTO</t>
  </si>
  <si>
    <t>RIO ARDHAN</t>
  </si>
  <si>
    <t>NUR SUBKHI</t>
  </si>
  <si>
    <t>ANI ASTUTI</t>
  </si>
  <si>
    <t>SALSABILA ALATAS</t>
  </si>
  <si>
    <t>NASKURI</t>
  </si>
  <si>
    <t>NGATINI</t>
  </si>
  <si>
    <t>WATINAH</t>
  </si>
  <si>
    <t>DAMAWIYAH</t>
  </si>
  <si>
    <t>TUMI HARTATI</t>
  </si>
  <si>
    <t>REGISTER VAKSINASI DESA KALIGLAGAH</t>
  </si>
  <si>
    <t>NO</t>
  </si>
  <si>
    <t>GAMBLOK</t>
  </si>
  <si>
    <t>WATES</t>
  </si>
  <si>
    <t>SEPAKIS</t>
  </si>
  <si>
    <t>KRAJAN</t>
  </si>
  <si>
    <t>SRETE</t>
  </si>
  <si>
    <t>Sri Sunarsih</t>
  </si>
  <si>
    <t>Amat Muslimin</t>
  </si>
  <si>
    <t>Istiqomah</t>
  </si>
  <si>
    <t>Sutrisni</t>
  </si>
  <si>
    <t>Jamiyah</t>
  </si>
  <si>
    <t>Widiyana</t>
  </si>
  <si>
    <t>Ani Trisnawati</t>
  </si>
  <si>
    <t>Iswadi</t>
  </si>
  <si>
    <t>Ngafifah</t>
  </si>
  <si>
    <t>Slamet Purwanto</t>
  </si>
  <si>
    <t>Surati</t>
  </si>
  <si>
    <t>Nadhiroh</t>
  </si>
  <si>
    <t>Fatimah</t>
  </si>
  <si>
    <t>Mubasir</t>
  </si>
  <si>
    <t>M. Shofiyudin</t>
  </si>
  <si>
    <t>Nur Sallama Khusna</t>
  </si>
  <si>
    <t>Talkis</t>
  </si>
  <si>
    <t>Nuratus Saniyah</t>
  </si>
  <si>
    <t>3306156606750002</t>
  </si>
  <si>
    <t>1505015111880002</t>
  </si>
  <si>
    <t>Siti Kotijah</t>
  </si>
  <si>
    <t>3306151805860001</t>
  </si>
  <si>
    <t>3306155709840005</t>
  </si>
  <si>
    <t>3306157005880002</t>
  </si>
  <si>
    <t>3306157112690012</t>
  </si>
  <si>
    <t>3306157009860001</t>
  </si>
  <si>
    <t>3306154905940002</t>
  </si>
  <si>
    <t>3306156903850001</t>
  </si>
  <si>
    <t>3306152402790004</t>
  </si>
  <si>
    <t>3306152603720001</t>
  </si>
  <si>
    <t>3306154803760001</t>
  </si>
  <si>
    <t>3306154711740002</t>
  </si>
  <si>
    <t>3306155008900003</t>
  </si>
  <si>
    <t>3306152909800002</t>
  </si>
  <si>
    <t>3306152104980001</t>
  </si>
  <si>
    <t>3306156309000001</t>
  </si>
  <si>
    <t>3306152701020002</t>
  </si>
  <si>
    <t>Sariman</t>
  </si>
  <si>
    <t>3306155705600001</t>
  </si>
  <si>
    <t>NURCHAYATI</t>
  </si>
  <si>
    <t>SUMILAH</t>
  </si>
  <si>
    <t>ISWATI</t>
  </si>
  <si>
    <t>NURJANAH</t>
  </si>
  <si>
    <t>A.SULASMAN</t>
  </si>
  <si>
    <t>UNTUNG. S</t>
  </si>
  <si>
    <t>SUTIKNO</t>
  </si>
  <si>
    <t>TOHIRON</t>
  </si>
  <si>
    <t>Nurchanif</t>
  </si>
  <si>
    <t>Siti Chanifah</t>
  </si>
  <si>
    <t>3306150105900002</t>
  </si>
  <si>
    <t>3306156510970002</t>
  </si>
  <si>
    <t>3306156610950001</t>
  </si>
  <si>
    <t>NANGIMAH</t>
  </si>
  <si>
    <t>Amad Mahfud</t>
  </si>
  <si>
    <t>3306150210780001</t>
  </si>
  <si>
    <t>NAMA</t>
  </si>
  <si>
    <t>SUDARNO</t>
  </si>
  <si>
    <t>Ardiri</t>
  </si>
  <si>
    <t>Jazimuddin</t>
  </si>
  <si>
    <t>1571052606890001</t>
  </si>
  <si>
    <t>1571052807920001</t>
  </si>
  <si>
    <t>3306150311010001</t>
  </si>
  <si>
    <t>Kanafi</t>
  </si>
  <si>
    <t>3306156711930002</t>
  </si>
  <si>
    <t>Imroatun</t>
  </si>
  <si>
    <t>ZAKARIYA</t>
  </si>
  <si>
    <t>SYAFIQI</t>
  </si>
  <si>
    <t>ANDI WIDIYANTORO</t>
  </si>
  <si>
    <t>KHOIRUL KHOLIFAH</t>
  </si>
  <si>
    <t>SEPTI NUR AINI</t>
  </si>
  <si>
    <t>ABD AZIZ</t>
  </si>
  <si>
    <t>UMI MURSIDAH</t>
  </si>
  <si>
    <t>Mutholib</t>
  </si>
  <si>
    <t>Supriyati</t>
  </si>
  <si>
    <t>Sabikis</t>
  </si>
  <si>
    <t>3306151306620001</t>
  </si>
  <si>
    <t>3306153112660020</t>
  </si>
  <si>
    <t>3306157112590038</t>
  </si>
  <si>
    <t>AM. Kanafi</t>
  </si>
  <si>
    <t>3306151311900001</t>
  </si>
  <si>
    <t>3306151706920001</t>
  </si>
  <si>
    <t>Ahmat Barokhah</t>
  </si>
  <si>
    <t>3306157112700003</t>
  </si>
  <si>
    <t>A. Sulaiman</t>
  </si>
  <si>
    <t>Pawi Muslikhatun</t>
  </si>
  <si>
    <t>Munasir</t>
  </si>
  <si>
    <t>Dartik</t>
  </si>
  <si>
    <t>3306151607790001</t>
  </si>
  <si>
    <t>3306154212930002</t>
  </si>
  <si>
    <t>3306152409850005</t>
  </si>
  <si>
    <t>3306155007820002</t>
  </si>
  <si>
    <t>Nurkhamid</t>
  </si>
  <si>
    <t>Kholiyah</t>
  </si>
  <si>
    <t>3306150107630001</t>
  </si>
  <si>
    <t>3306154606660008</t>
  </si>
  <si>
    <t>Kotib</t>
  </si>
  <si>
    <t>A. Zaenudin</t>
  </si>
  <si>
    <t>Saropah</t>
  </si>
  <si>
    <t>3306151008760001</t>
  </si>
  <si>
    <t>3306155104720001</t>
  </si>
  <si>
    <t>3306150403790001</t>
  </si>
  <si>
    <t>RUSMINI</t>
  </si>
  <si>
    <t>JAMIYAH</t>
  </si>
  <si>
    <t>SARIMAN</t>
  </si>
  <si>
    <t>KHOLIYAH</t>
  </si>
  <si>
    <t>ALFATEMAH</t>
  </si>
  <si>
    <t>SRI REJEKI</t>
  </si>
  <si>
    <t>RONGIYAH</t>
  </si>
  <si>
    <t>Sri Rejeki</t>
  </si>
  <si>
    <t>Komariyah</t>
  </si>
  <si>
    <t>3306154902630001</t>
  </si>
  <si>
    <t>Siti Zulaikhah</t>
  </si>
  <si>
    <t>3306154607890006</t>
  </si>
  <si>
    <t>Suhadi</t>
  </si>
  <si>
    <t>Sutini</t>
  </si>
  <si>
    <t>Wakidin</t>
  </si>
  <si>
    <t>3306153112630006</t>
  </si>
  <si>
    <t>3306151509680001</t>
  </si>
  <si>
    <t>3306154505740005</t>
  </si>
  <si>
    <t>KHUZAIMAH</t>
  </si>
  <si>
    <t>KOMARIYAH</t>
  </si>
  <si>
    <t>ANDIKA RIYANTO</t>
  </si>
  <si>
    <t>LENA HELIYANI</t>
  </si>
  <si>
    <t>ADITYA NUGRAHA</t>
  </si>
  <si>
    <t>AMALIA SETYOWATI</t>
  </si>
  <si>
    <t>NABILA SYAUQI</t>
  </si>
  <si>
    <t>FAQIH BAGUS</t>
  </si>
  <si>
    <t>SYARIF IMANSYAH</t>
  </si>
  <si>
    <t>FAHMI ALFIANSYAH</t>
  </si>
  <si>
    <t>PUTRI RAHMAYANTI</t>
  </si>
  <si>
    <t>FIKRI ATHOILLAH</t>
  </si>
  <si>
    <t>ANDIK HANDOGO</t>
  </si>
  <si>
    <t>NURUL FAIZAH</t>
  </si>
  <si>
    <t>ALWI HUSEIN</t>
  </si>
  <si>
    <t>ARINI MILLATI</t>
  </si>
  <si>
    <t>ANISA SALSABILA</t>
  </si>
  <si>
    <t>IBNU LUTFI</t>
  </si>
  <si>
    <t>RIFA IMROATUN</t>
  </si>
  <si>
    <t>SYAFARUDIN</t>
  </si>
  <si>
    <t>MANASIKHUL HUDA</t>
  </si>
  <si>
    <t>;;</t>
  </si>
  <si>
    <t>ELLY ERNAWATI</t>
  </si>
  <si>
    <t>AULIA ZAKY</t>
  </si>
  <si>
    <t>IBNU WACHID</t>
  </si>
  <si>
    <t>Prosentase</t>
  </si>
  <si>
    <t>Jumlah</t>
  </si>
  <si>
    <t>q</t>
  </si>
  <si>
    <t>SHOLEHKHUDIN</t>
  </si>
  <si>
    <t>AGUSTINAH FITRI</t>
  </si>
  <si>
    <t>SUHADI</t>
  </si>
  <si>
    <t>ZAINAL FATANI</t>
  </si>
  <si>
    <t>JADWAL VAKSINASI Kamis 30 Sept 2021</t>
  </si>
  <si>
    <t>PUSKESMAS BANYUASIN 07.30 WIB</t>
  </si>
  <si>
    <t>JADWAL VAKSINASI Senin, 04 Oktober 2021</t>
  </si>
  <si>
    <t>TALKIS</t>
  </si>
  <si>
    <t>KANAFI</t>
  </si>
  <si>
    <t>SUTRISNI</t>
  </si>
  <si>
    <t>ISTIQOMAH</t>
  </si>
  <si>
    <t>SITI KOTIJAH</t>
  </si>
  <si>
    <t>WIDIYANA</t>
  </si>
  <si>
    <t>ISWADI</t>
  </si>
  <si>
    <t>NGAFIFAH</t>
  </si>
  <si>
    <t>NURCHANIF</t>
  </si>
  <si>
    <t>SITI CHANIFAH</t>
  </si>
  <si>
    <t>WIDIARTO</t>
  </si>
  <si>
    <t>NUR SALLAMA KH</t>
  </si>
  <si>
    <t>ARDIRI</t>
  </si>
  <si>
    <t>ZAENAL ARIFIN</t>
  </si>
  <si>
    <t>MUBASIR</t>
  </si>
  <si>
    <t>SLAMET PURWANTO</t>
  </si>
  <si>
    <t>AMAT MUSLIMIN</t>
  </si>
  <si>
    <t>%</t>
  </si>
  <si>
    <t>Sutoyo</t>
  </si>
  <si>
    <t>Tutik Kusmilah</t>
  </si>
  <si>
    <t>Islami</t>
  </si>
  <si>
    <t>Partinah</t>
  </si>
  <si>
    <t>Hendra Susiawati</t>
  </si>
  <si>
    <t>Kiswayatun</t>
  </si>
  <si>
    <t>Sumiyatun</t>
  </si>
  <si>
    <t>3306155103860005</t>
  </si>
  <si>
    <t>3306155605800001</t>
  </si>
  <si>
    <t>3306156103740003</t>
  </si>
  <si>
    <t>3306156712810003</t>
  </si>
  <si>
    <t>3306154202810001</t>
  </si>
  <si>
    <t>3306152106860001</t>
  </si>
  <si>
    <t>3306056703980002</t>
  </si>
  <si>
    <t>Bawa fc KTP 1 lembar</t>
  </si>
  <si>
    <t>DATA SASARAN VAKSINASI COVID -19 PEND. DESA KALIGLAGAH ( &gt; 12th  ke atas )</t>
  </si>
  <si>
    <t>SASARAN</t>
  </si>
  <si>
    <t>CAPAIAN</t>
  </si>
  <si>
    <t>PROSENTASE</t>
  </si>
  <si>
    <t>ENRIKO</t>
  </si>
  <si>
    <t>DIANA KARTIKA</t>
  </si>
  <si>
    <t>SYAFIQI MAHMAN</t>
  </si>
  <si>
    <t>ADE ZULFANNY</t>
  </si>
  <si>
    <t>SHINWAN HANIF</t>
  </si>
  <si>
    <t>TABINGAH</t>
  </si>
  <si>
    <t>SITI ZULAIKHAH</t>
  </si>
  <si>
    <t>ANNISA FITRIYATI</t>
  </si>
  <si>
    <t>ACHMAD CHOIRI</t>
  </si>
  <si>
    <t>AKHMAD FAUZI</t>
  </si>
  <si>
    <t>NAILUL HUDA</t>
  </si>
  <si>
    <t>SOKINAH</t>
  </si>
  <si>
    <t>SOKINI</t>
  </si>
  <si>
    <t>KARIMA RATNASARI</t>
  </si>
  <si>
    <t>NURKHAMID</t>
  </si>
  <si>
    <t>RISKA INDARTI SETYANINGSIH</t>
  </si>
  <si>
    <t>FAJAR RAHMANTO</t>
  </si>
  <si>
    <t>AGUS HENDRAWAN</t>
  </si>
  <si>
    <t>AMAD MUHLASIN</t>
  </si>
  <si>
    <t>AFIFATUL MUSYAROFAH</t>
  </si>
  <si>
    <t>RIFA IMROATUN NADZIFA</t>
  </si>
  <si>
    <t>SOLICHIN</t>
  </si>
  <si>
    <t>AGUS TRIA PURWANINGSIH</t>
  </si>
  <si>
    <t>YAYUK SRI WULANDARI</t>
  </si>
  <si>
    <t>CICI EVI YEKTININGSIH</t>
  </si>
  <si>
    <t>IBNU FAJAR PRATAMA</t>
  </si>
  <si>
    <t>RUMISAH</t>
  </si>
  <si>
    <t>AMAD ZAENUDIN</t>
  </si>
  <si>
    <t>MUHAMMAD ABDUROCHIM</t>
  </si>
  <si>
    <t>PUJIRAH</t>
  </si>
  <si>
    <t>MUTADIN</t>
  </si>
  <si>
    <t>MUHADZIR</t>
  </si>
  <si>
    <t>SAROPAH</t>
  </si>
  <si>
    <t>IBNU MAARIF</t>
  </si>
  <si>
    <t>JULIANA DEWI</t>
  </si>
  <si>
    <t>CHUDHAIFAH</t>
  </si>
  <si>
    <t>NURLAILA</t>
  </si>
  <si>
    <t>SYADID ANWAR</t>
  </si>
  <si>
    <t>HELMY FADZIL ADI PURNOMO</t>
  </si>
  <si>
    <t>WAHYU ANDRIYANTO</t>
  </si>
  <si>
    <t>LATIFATUL MA'RUFAH</t>
  </si>
  <si>
    <t>NINIK DARYANTI</t>
  </si>
  <si>
    <t>NASIRUDIN</t>
  </si>
  <si>
    <t>AMINUDIN</t>
  </si>
  <si>
    <t>ANDIKA RIANTO</t>
  </si>
  <si>
    <t>EKA HARTANTRI</t>
  </si>
  <si>
    <t>NUR ISTIKOMAH</t>
  </si>
  <si>
    <t>ARDHIFANSYAH</t>
  </si>
  <si>
    <t>SARJONO</t>
  </si>
  <si>
    <t>DARTIK</t>
  </si>
  <si>
    <t>ISTIBAKHATUL KHUSNA</t>
  </si>
  <si>
    <t>ZAINAL ARIFIN</t>
  </si>
  <si>
    <t>MUKHAMMAD KHOIRUL MUNA</t>
  </si>
  <si>
    <t>TUPONIYAH</t>
  </si>
  <si>
    <t>DHAFA RENDI SHAFIRA</t>
  </si>
  <si>
    <t>SUMARDI</t>
  </si>
  <si>
    <t>PUJIYANTO</t>
  </si>
  <si>
    <t>MARYATUL KIPTIYAH</t>
  </si>
  <si>
    <t>MUHAMMAD SHOLEHKHUDDIN WAKHID</t>
  </si>
  <si>
    <t>ROJI</t>
  </si>
  <si>
    <t>WIDODO JOKO BUDI</t>
  </si>
  <si>
    <t>JOKO BUDI SUSANTO</t>
  </si>
  <si>
    <t>NURUL DWI INDRIANINGSIH</t>
  </si>
  <si>
    <t>SARMO HANDOYO</t>
  </si>
  <si>
    <t>ENI KUSMAWARNI</t>
  </si>
  <si>
    <t>ACHMAD JAMZANI</t>
  </si>
  <si>
    <t>TRIYONO</t>
  </si>
  <si>
    <t>NURUL ISNAENI</t>
  </si>
  <si>
    <t>FATHURROHMAN</t>
  </si>
  <si>
    <t>NUR CHOIRIYAH</t>
  </si>
  <si>
    <t>WAGINO</t>
  </si>
  <si>
    <t>SUYOTO</t>
  </si>
  <si>
    <t>HINDUN MULYANI</t>
  </si>
  <si>
    <t>ZAINI</t>
  </si>
  <si>
    <t>JAMSIYAH</t>
  </si>
  <si>
    <t>AHMAD KHABIB</t>
  </si>
  <si>
    <t>ISMAIL</t>
  </si>
  <si>
    <t>NGADUN</t>
  </si>
  <si>
    <t>MUKHAMAD KHUSAINI</t>
  </si>
  <si>
    <t>SLAMET</t>
  </si>
  <si>
    <t>NUR ISTIQOMAH</t>
  </si>
  <si>
    <t>SRI WAHYUNI</t>
  </si>
  <si>
    <t>JAMALLUDIN</t>
  </si>
  <si>
    <t>NUR HIDAYAH</t>
  </si>
  <si>
    <t>NURUL QOMARIYAH</t>
  </si>
  <si>
    <t>PAIDI</t>
  </si>
  <si>
    <t>AHMAT SUKRON</t>
  </si>
  <si>
    <t>AHMAT KURNIAWAN</t>
  </si>
  <si>
    <t>ABDUL AZIZ</t>
  </si>
  <si>
    <t>MUHAMMAD FATKHUR RIZKI</t>
  </si>
  <si>
    <t>CHOIRUL HUDA</t>
  </si>
  <si>
    <t>MUHAMMAD FUAD MUBAROK</t>
  </si>
  <si>
    <t>AMAT SAFINGI</t>
  </si>
  <si>
    <t>SITI UTAMI SAUMMANILA</t>
  </si>
  <si>
    <t>SITI FATMAWATI</t>
  </si>
  <si>
    <t>SOLIKHAH</t>
  </si>
  <si>
    <t>KHUSNUL FADHILAH</t>
  </si>
  <si>
    <t>KHUSNUL FATIMAH</t>
  </si>
  <si>
    <t>NUR ISNAINI</t>
  </si>
  <si>
    <t>SLAMET RIYADI</t>
  </si>
  <si>
    <t>RAFLI DIAN SAPUTRA</t>
  </si>
  <si>
    <t>HARYONO</t>
  </si>
  <si>
    <t>AGUSTINAH FITRIYANTI</t>
  </si>
  <si>
    <t>MUCHAMAD JAZIN</t>
  </si>
  <si>
    <t>ANI TRISNAWATI</t>
  </si>
  <si>
    <t>NGABDUR ROCHIM</t>
  </si>
  <si>
    <t>NABILLA SYAUFI ZAHRA</t>
  </si>
  <si>
    <t>RIBUT ISMANTO</t>
  </si>
  <si>
    <t>IMROATUN</t>
  </si>
  <si>
    <t>SOLIHIN</t>
  </si>
  <si>
    <t>NAFISATUL HANDAYANI</t>
  </si>
  <si>
    <t>MUKHAMAD HELI ROFIQUN</t>
  </si>
  <si>
    <t>ROFIQ</t>
  </si>
  <si>
    <t>SUMINI</t>
  </si>
  <si>
    <t>PONIDJAH</t>
  </si>
  <si>
    <t>WATINEM</t>
  </si>
  <si>
    <t>KOTIB</t>
  </si>
  <si>
    <t>ISLAMI</t>
  </si>
  <si>
    <t>IFTACHULANA SAFITRI</t>
  </si>
  <si>
    <t>NURCHOLIS</t>
  </si>
  <si>
    <t>MUCHAMAD RIFKI RAHMAWAN</t>
  </si>
  <si>
    <t>AGUNG SUPRIYONO</t>
  </si>
  <si>
    <t>ADITYA GILANG PRATAMA</t>
  </si>
  <si>
    <t>ARIS SULAIMAN</t>
  </si>
  <si>
    <t>MUNDARIYAH</t>
  </si>
  <si>
    <t>SULASMI</t>
  </si>
  <si>
    <t>SRI SUNARSIH</t>
  </si>
  <si>
    <t>INDRA PRASETYO MEILANSYAH</t>
  </si>
  <si>
    <t>ANNISA KURNIA CAHYANINGRUM</t>
  </si>
  <si>
    <t>NABILA  SALSABILA</t>
  </si>
  <si>
    <t>MUCHAMAD ASRORI</t>
  </si>
  <si>
    <t>MUCHAMMAD NURUL MUSTOFA ANNAFI'</t>
  </si>
  <si>
    <t>HENDRA SULISTIAWAN</t>
  </si>
  <si>
    <t>ROMLAH ZUHRIYATI</t>
  </si>
  <si>
    <t>LILIK ATMAIYAH</t>
  </si>
  <si>
    <t>SUHARYATI</t>
  </si>
  <si>
    <t>SITI NGAISAH</t>
  </si>
  <si>
    <t>CUT MUTIYAH</t>
  </si>
  <si>
    <t>AHMAD NASHIKHIN</t>
  </si>
  <si>
    <t>MUHAMMAD FAOZAKI</t>
  </si>
  <si>
    <t>HENDRA SUSIAWATI</t>
  </si>
  <si>
    <t>MUHAMMAD ROQI</t>
  </si>
  <si>
    <t>LUTHFIANA AULIA ZAKY</t>
  </si>
  <si>
    <t>KHABIBAH</t>
  </si>
  <si>
    <t>NUR HIDAYATI</t>
  </si>
  <si>
    <t>SODERI</t>
  </si>
  <si>
    <t>SAMRODIN</t>
  </si>
  <si>
    <t>ANDRIAS</t>
  </si>
  <si>
    <t>SUCI ANGGRAINI</t>
  </si>
  <si>
    <t>NURYADI</t>
  </si>
  <si>
    <t>NURUL ARIFIN</t>
  </si>
  <si>
    <t>YENTI MEIMURNI</t>
  </si>
  <si>
    <t>RIO ARDHAN NUGROHO</t>
  </si>
  <si>
    <t>SUTRISNO</t>
  </si>
  <si>
    <t>KARSINAH</t>
  </si>
  <si>
    <t>ERNASARI SETYA NINGSIH</t>
  </si>
  <si>
    <t>SUNARTO</t>
  </si>
  <si>
    <t>HEN SAFRIYANI</t>
  </si>
  <si>
    <t>MANSURUDIN</t>
  </si>
  <si>
    <t>NGADELI</t>
  </si>
  <si>
    <t>SUPRIYANTO</t>
  </si>
  <si>
    <t>ACHMAD MUBAROQ</t>
  </si>
  <si>
    <t>SLAMET ISWANTO</t>
  </si>
  <si>
    <t>EDY PURWANTO</t>
  </si>
  <si>
    <t>FAQIH BAGUS ZUHDAN</t>
  </si>
  <si>
    <t>AMEN PRASETYA</t>
  </si>
  <si>
    <t>IRAWATI</t>
  </si>
  <si>
    <t>IMAM MASDUKI</t>
  </si>
  <si>
    <t>GEMBRENG PARYATI</t>
  </si>
  <si>
    <t>AMAT SULAIMAN</t>
  </si>
  <si>
    <t>PAWI MUSLICHATUN</t>
  </si>
  <si>
    <t>CHOIRUDIN</t>
  </si>
  <si>
    <t>NANDIA DAI SHINTAWATI</t>
  </si>
  <si>
    <t>DALHAR</t>
  </si>
  <si>
    <t>SUNARSIH</t>
  </si>
  <si>
    <t>FATKHURROHMAN</t>
  </si>
  <si>
    <t>UMMI KHOLISOH</t>
  </si>
  <si>
    <t>DENI HARYANTO</t>
  </si>
  <si>
    <t>SARWOTO</t>
  </si>
  <si>
    <t>WAHYUNINGSIH</t>
  </si>
  <si>
    <t>SUDIYONO</t>
  </si>
  <si>
    <t>SUYATINAH</t>
  </si>
  <si>
    <t>AZIS ARBANGIN</t>
  </si>
  <si>
    <t>SUCIPTO</t>
  </si>
  <si>
    <t>KISWAYATUN</t>
  </si>
  <si>
    <t>KISWANTO</t>
  </si>
  <si>
    <t>SAFARUDIN</t>
  </si>
  <si>
    <t>RUMIYAH</t>
  </si>
  <si>
    <t>REYZTA APRILIA</t>
  </si>
  <si>
    <t>MUNASIR</t>
  </si>
  <si>
    <t>ICHSAN</t>
  </si>
  <si>
    <t>WASWIYAH</t>
  </si>
  <si>
    <t>YULIAKHARIS</t>
  </si>
  <si>
    <t>ERVIN DWIYATNO</t>
  </si>
  <si>
    <t>WAHYONO</t>
  </si>
  <si>
    <t>SUYANTI</t>
  </si>
  <si>
    <t>KHOIRUL AMIN</t>
  </si>
  <si>
    <t>MISNAWATI</t>
  </si>
  <si>
    <t>WILDARSIN</t>
  </si>
  <si>
    <t>SRI SURYANTI</t>
  </si>
  <si>
    <t>ARBANGIN</t>
  </si>
  <si>
    <t>SUMIYATUN</t>
  </si>
  <si>
    <t>IBNU WAHID</t>
  </si>
  <si>
    <t>MUNJI BAROROH</t>
  </si>
  <si>
    <t>MUHAMMAD NAFI MURTADHO</t>
  </si>
  <si>
    <t>ARINI MILLATI FUADIA</t>
  </si>
  <si>
    <t>MINKHATUL WAFIROH</t>
  </si>
  <si>
    <t>ANWARI</t>
  </si>
  <si>
    <t>MUHAMMAD RIFQI FUADI</t>
  </si>
  <si>
    <t>MARWAN</t>
  </si>
  <si>
    <t>MISRITA</t>
  </si>
  <si>
    <t>NUR KHOLIS</t>
  </si>
  <si>
    <t>SUTOYO</t>
  </si>
  <si>
    <t>FATIMAH</t>
  </si>
  <si>
    <t>HARUN</t>
  </si>
  <si>
    <t>SUTRIYANTO</t>
  </si>
  <si>
    <t>ENI NURDIANA</t>
  </si>
  <si>
    <t>INDAH MUNGASAROH</t>
  </si>
  <si>
    <t>NUR SALLAMA HUSNA</t>
  </si>
  <si>
    <t>BAMBANG HARYANTO</t>
  </si>
  <si>
    <t>DESIANA HARYANDANI</t>
  </si>
  <si>
    <t>BAYU JUNIYANTO</t>
  </si>
  <si>
    <t>CAROLINA MEISYA HARYANDANI</t>
  </si>
  <si>
    <t>MASKUR</t>
  </si>
  <si>
    <t>PARTINAH</t>
  </si>
  <si>
    <t>GEOFANY APRILLIANSYAH</t>
  </si>
  <si>
    <t>SITI ASMAH</t>
  </si>
  <si>
    <t>MUHAMMAD FAIQ</t>
  </si>
  <si>
    <t>MUHAMMAD JALALUDDIN</t>
  </si>
  <si>
    <t>AHMAT BAROKHAH</t>
  </si>
  <si>
    <t>MUCHLISIN</t>
  </si>
  <si>
    <t>SITI MAHMUDAH</t>
  </si>
  <si>
    <t>ISMA'IL KHASAN</t>
  </si>
  <si>
    <t>ASNAWI SHIDIQ</t>
  </si>
  <si>
    <t>DANANG BUDI PRASETYO</t>
  </si>
  <si>
    <t>ZUNIYATI</t>
  </si>
  <si>
    <t>NADHIROH</t>
  </si>
  <si>
    <t>MUHAMMAD NADHIF</t>
  </si>
  <si>
    <t>MUHAMMAD NAUFAL</t>
  </si>
  <si>
    <t>MUHAMMAD SABIQ</t>
  </si>
  <si>
    <t>MUHAMMAD NGALI ASHARI</t>
  </si>
  <si>
    <t>AQROTIN NGAROFAH</t>
  </si>
  <si>
    <t>MUTHOLIB</t>
  </si>
  <si>
    <t>SAEFUDIN</t>
  </si>
  <si>
    <t>MUNDJIYAH</t>
  </si>
  <si>
    <t>MUHAMMAD'ALWI HUSEN</t>
  </si>
  <si>
    <t>SYAFIK MULYADI</t>
  </si>
  <si>
    <t>LAILATUL MUFIDAH</t>
  </si>
  <si>
    <t>AMAD BAEDHOWI</t>
  </si>
  <si>
    <t>TUKINAH</t>
  </si>
  <si>
    <t>ADH HIYYAN NUR YUDHA</t>
  </si>
  <si>
    <t>MUHAMMAD YOGA FARID SHOLIKHIN</t>
  </si>
  <si>
    <t>MUHAMAD MAIMUN</t>
  </si>
  <si>
    <t>MUSYAROFAH</t>
  </si>
  <si>
    <t>SYAMSIYAH</t>
  </si>
  <si>
    <t>LUKMAN ARIFIN</t>
  </si>
  <si>
    <t>AMAD SULASMAN</t>
  </si>
  <si>
    <t>IKA DYAH MARYANASARI</t>
  </si>
  <si>
    <t>AHMAD MASRUR</t>
  </si>
  <si>
    <t>KHARISUL ANWAR</t>
  </si>
  <si>
    <t>IBNU LATIF</t>
  </si>
  <si>
    <t>AHMAD IRCHAM</t>
  </si>
  <si>
    <t>NURIL AHYAR</t>
  </si>
  <si>
    <t>AHMAD MASRURI</t>
  </si>
  <si>
    <t>PAJRUL ADQIYAH</t>
  </si>
  <si>
    <t>AMAD MAHFUD</t>
  </si>
  <si>
    <t>NAFIDATUN NANGIMAH</t>
  </si>
  <si>
    <t>MIFTAKHUR ROHMAN</t>
  </si>
  <si>
    <t>FITROTUS SYARIFAH</t>
  </si>
  <si>
    <t>ROHMATUN NAZILAH</t>
  </si>
  <si>
    <t>SABIKIS</t>
  </si>
  <si>
    <t>IBNUL MUJIB</t>
  </si>
  <si>
    <t>MUNTAKIYAH</t>
  </si>
  <si>
    <t>ADIB SUSILO</t>
  </si>
  <si>
    <t>NUR CHAMID</t>
  </si>
  <si>
    <t>MAFTUHAH ZATMI</t>
  </si>
  <si>
    <t>AMAT SOFWAN</t>
  </si>
  <si>
    <t>NURIAH KUSMIANA</t>
  </si>
  <si>
    <t>MUHAMMAD SHOFIYUDIN</t>
  </si>
  <si>
    <t>LAILATUSH SHOFIYAH</t>
  </si>
  <si>
    <t>AM KANAFI</t>
  </si>
  <si>
    <t>KAMILAH</t>
  </si>
  <si>
    <t>ASROFI WAKIDI SUPRI</t>
  </si>
  <si>
    <t>SHOLEKAH</t>
  </si>
  <si>
    <t>RISKHA AMALINA PUTRI</t>
  </si>
  <si>
    <t>ROMIDAH</t>
  </si>
  <si>
    <t>ROKIMAH</t>
  </si>
  <si>
    <t>MISBACHUL MUNIR</t>
  </si>
  <si>
    <t>MARYONO</t>
  </si>
  <si>
    <t>MIFTAHUDIN</t>
  </si>
  <si>
    <t>KHOIRIL ANAM</t>
  </si>
  <si>
    <t>AMAT SHODIQ</t>
  </si>
  <si>
    <t>SITI ROKHAYAH</t>
  </si>
  <si>
    <t>FATONI</t>
  </si>
  <si>
    <t>PONIRAN</t>
  </si>
  <si>
    <t>ANNISA SALSA BILLA</t>
  </si>
  <si>
    <t>M. NUR SUBKHI</t>
  </si>
  <si>
    <t>NURUL FADLIL</t>
  </si>
  <si>
    <t>FAHMI ALFIAN SYAH</t>
  </si>
  <si>
    <t>WACHID HASIM</t>
  </si>
  <si>
    <t>SUWARNI</t>
  </si>
  <si>
    <t>AMAT TAUFIK</t>
  </si>
  <si>
    <t>ZAIDATUL KHOIRIYAH</t>
  </si>
  <si>
    <t>SUWAIBAH</t>
  </si>
  <si>
    <t>SUTINI</t>
  </si>
  <si>
    <t>LAILATUL MASRUROH</t>
  </si>
  <si>
    <t>SLAMET MAHUDIN</t>
  </si>
  <si>
    <t>SUMIATI</t>
  </si>
  <si>
    <t>FATHUL ARIFIN</t>
  </si>
  <si>
    <t>MUBAENGAH</t>
  </si>
  <si>
    <t>SUSI SUSANTI</t>
  </si>
  <si>
    <t>SALSABILA SYAFITRI ALATAS</t>
  </si>
  <si>
    <t>MUHAMMAD RIZQI ALATAS</t>
  </si>
  <si>
    <t>ROHMAH TRI ASTUTI</t>
  </si>
  <si>
    <t>WAHYU MULIA RAMADANI</t>
  </si>
  <si>
    <t>JAZIMUDDIN</t>
  </si>
  <si>
    <t>MURSIYAH</t>
  </si>
  <si>
    <t>AMAT RIDWAN</t>
  </si>
  <si>
    <t>SITI KHOTIJAH</t>
  </si>
  <si>
    <t>SYARIEF IMANSYAH</t>
  </si>
  <si>
    <t>AM. TRUBUS</t>
  </si>
  <si>
    <t>MUSLIM</t>
  </si>
  <si>
    <t>SITI AMINATUL AZIZAH</t>
  </si>
  <si>
    <t>CHOIRUL ANWAR</t>
  </si>
  <si>
    <t>SITI FATIMAH</t>
  </si>
  <si>
    <t>AMINNUDIN</t>
  </si>
  <si>
    <t>RISYA TIRTANINGTYAS</t>
  </si>
  <si>
    <t>TUTIK KUSMILAH</t>
  </si>
  <si>
    <t>NGATIMAH</t>
  </si>
  <si>
    <t>AHMAD THOHA</t>
  </si>
  <si>
    <t>AMAD KHOIRUDIN</t>
  </si>
  <si>
    <t>SITI ASIYAH</t>
  </si>
  <si>
    <t>MUNTAKHIB ABDUL ASIM</t>
  </si>
  <si>
    <t>SITI MUNIFAH</t>
  </si>
  <si>
    <t>MANASICHUL HUDA</t>
  </si>
  <si>
    <t>YATIMAH</t>
  </si>
  <si>
    <t>MUTAQIN</t>
  </si>
  <si>
    <t>UMI MAIDAH</t>
  </si>
  <si>
    <t>ULFAH</t>
  </si>
  <si>
    <t>MARFUNGATUN</t>
  </si>
  <si>
    <t>DASWATI</t>
  </si>
  <si>
    <t>MARYADI</t>
  </si>
  <si>
    <t>KARIMAH</t>
  </si>
  <si>
    <t>USWATUN KHASANAH</t>
  </si>
  <si>
    <t>NURONIYAH</t>
  </si>
  <si>
    <t>SULISTIANA</t>
  </si>
  <si>
    <t>MUFID</t>
  </si>
  <si>
    <t>JALALUDIN</t>
  </si>
  <si>
    <t>MUHYIDIN</t>
  </si>
  <si>
    <t>LIYASMI</t>
  </si>
  <si>
    <t>NURUDIN</t>
  </si>
  <si>
    <t>NUR ROHMAH</t>
  </si>
  <si>
    <t>SOFIYATUS SALMA</t>
  </si>
  <si>
    <t>IRWAKHIDIN</t>
  </si>
  <si>
    <t>NGABDURROHMAN</t>
  </si>
  <si>
    <t>SITI ANISATUL AZIZAH</t>
  </si>
  <si>
    <t>AMAT ZAENUDIN</t>
  </si>
  <si>
    <t>AMAD DENAN</t>
  </si>
  <si>
    <t>SULIS</t>
  </si>
  <si>
    <t>YASMI AJI PANGESTU</t>
  </si>
  <si>
    <t>RUMSITI</t>
  </si>
  <si>
    <t>MAULIDA NUR F</t>
  </si>
  <si>
    <t>Tukinah</t>
  </si>
  <si>
    <t>Amad Baedhowi</t>
  </si>
  <si>
    <t>3306154508700001</t>
  </si>
  <si>
    <t>3306150907670001</t>
  </si>
  <si>
    <t>Baedhowi</t>
  </si>
  <si>
    <t>Susi</t>
  </si>
  <si>
    <t>Tun1</t>
  </si>
  <si>
    <t>Tun2</t>
  </si>
  <si>
    <t>Tutik Kusm</t>
  </si>
  <si>
    <t>Harun</t>
  </si>
  <si>
    <t>Jamsiyah</t>
  </si>
  <si>
    <t>3306151108840001</t>
  </si>
  <si>
    <t>3306154604730003</t>
  </si>
  <si>
    <t>3306154506730004</t>
  </si>
  <si>
    <t>Nur Istiqomah</t>
  </si>
  <si>
    <t>MUKHAMAD ROMADHON AF</t>
  </si>
  <si>
    <t xml:space="preserve">AFIF FERNANDO </t>
  </si>
  <si>
    <t>Fathurrohman</t>
  </si>
  <si>
    <t>Nurchoiriyah</t>
  </si>
  <si>
    <t>A. Jamzani</t>
  </si>
  <si>
    <t>M. Romadhon</t>
  </si>
  <si>
    <t>Munji Baroroh</t>
  </si>
  <si>
    <t>Sumini</t>
  </si>
  <si>
    <t>3306157112650032</t>
  </si>
  <si>
    <t>3306153008910002</t>
  </si>
  <si>
    <t>3306157006950002</t>
  </si>
  <si>
    <t>3306153008890001</t>
  </si>
  <si>
    <t>3306154302810002</t>
  </si>
  <si>
    <t>3306152509760001</t>
  </si>
  <si>
    <t>MUKHAMAD SARIF</t>
  </si>
  <si>
    <t>JADWAL VAKSINASI Kamis, 07 Oktober 2021</t>
  </si>
  <si>
    <t>A. SULAIMAN</t>
  </si>
  <si>
    <t>H. SUSIAWATI</t>
  </si>
  <si>
    <t>P</t>
  </si>
  <si>
    <t>Dosis I per tgl 04 Okt 2021</t>
  </si>
  <si>
    <t>Amat Zaenudin</t>
  </si>
  <si>
    <t>BAEDHOWI</t>
  </si>
  <si>
    <t>A. BAROKHAH</t>
  </si>
  <si>
    <t>NURATUS SANIYAH</t>
  </si>
  <si>
    <t>M. RIFQI FUADY</t>
  </si>
  <si>
    <t>M. NURUL MUST</t>
  </si>
  <si>
    <t>Target&gt;12th</t>
  </si>
  <si>
    <t>AN FAUZI</t>
  </si>
  <si>
    <t>Nur Rohmah</t>
  </si>
  <si>
    <t>A. Khabib</t>
  </si>
  <si>
    <t>3306151604950002</t>
  </si>
  <si>
    <t>3306155912910003</t>
  </si>
  <si>
    <t>3306152004890001</t>
  </si>
  <si>
    <t>TOTAL DATA VAKSINASI   07/10/21</t>
  </si>
  <si>
    <t>DATA VAKSINASI 07/ 07 Okt 2021 ( DOSIS LENGKAP )</t>
  </si>
  <si>
    <t>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</si>
</sst>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  <font>
      <b/>
      <sz val="11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8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Border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0" fillId="0" borderId="0" xfId="0" applyBorder="1" applyAlignment="1">
      <alignment wrapText="1"/>
    </xf>
    <xf numFmtId="0" fontId="3" fillId="0" borderId="0" xfId="1" applyFont="1" applyFill="1" applyBorder="1" applyAlignment="1">
      <alignment horizontal="center" vertical="center"/>
    </xf>
    <xf numFmtId="0" fontId="4" fillId="0" borderId="0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 indent="1"/>
    </xf>
    <xf numFmtId="0" fontId="9" fillId="0" borderId="2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Border="1"/>
    <xf numFmtId="0" fontId="9" fillId="0" borderId="8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1" xfId="0" quotePrefix="1" applyFont="1" applyFill="1" applyBorder="1" applyAlignment="1">
      <alignment horizontal="left" vertical="top"/>
    </xf>
    <xf numFmtId="0" fontId="10" fillId="0" borderId="1" xfId="0" quotePrefix="1" applyFont="1" applyFill="1" applyBorder="1" applyAlignment="1">
      <alignment horizontal="left" vertical="top"/>
    </xf>
    <xf numFmtId="0" fontId="9" fillId="0" borderId="1" xfId="0" quotePrefix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top"/>
    </xf>
    <xf numFmtId="0" fontId="8" fillId="0" borderId="1" xfId="0" quotePrefix="1" applyFont="1" applyBorder="1"/>
    <xf numFmtId="0" fontId="8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horizontal="left" vertical="top" wrapText="1" indent="1"/>
    </xf>
    <xf numFmtId="0" fontId="13" fillId="0" borderId="3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 indent="1"/>
    </xf>
    <xf numFmtId="0" fontId="14" fillId="2" borderId="2" xfId="0" applyFont="1" applyFill="1" applyBorder="1" applyAlignment="1">
      <alignment horizontal="left" vertical="top" wrapText="1" indent="1"/>
    </xf>
    <xf numFmtId="0" fontId="14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/>
    </xf>
    <xf numFmtId="0" fontId="13" fillId="2" borderId="3" xfId="0" applyFont="1" applyFill="1" applyBorder="1"/>
    <xf numFmtId="0" fontId="13" fillId="2" borderId="1" xfId="0" applyFont="1" applyFill="1" applyBorder="1"/>
    <xf numFmtId="0" fontId="14" fillId="2" borderId="8" xfId="0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left" vertical="top"/>
    </xf>
    <xf numFmtId="0" fontId="0" fillId="3" borderId="0" xfId="0" applyFill="1"/>
    <xf numFmtId="0" fontId="5" fillId="3" borderId="0" xfId="0" applyFont="1" applyFill="1"/>
    <xf numFmtId="0" fontId="14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8" xfId="0" applyFont="1" applyFill="1" applyBorder="1" applyAlignment="1">
      <alignment horizontal="left" vertical="top"/>
    </xf>
    <xf numFmtId="0" fontId="13" fillId="3" borderId="9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vertical="center"/>
    </xf>
    <xf numFmtId="0" fontId="13" fillId="3" borderId="1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5" fillId="4" borderId="0" xfId="0" quotePrefix="1" applyFont="1" applyFill="1"/>
    <xf numFmtId="0" fontId="15" fillId="4" borderId="0" xfId="0" applyFont="1" applyFill="1"/>
    <xf numFmtId="0" fontId="15" fillId="5" borderId="0" xfId="0" quotePrefix="1" applyFont="1" applyFill="1"/>
    <xf numFmtId="0" fontId="15" fillId="5" borderId="0" xfId="0" applyFont="1" applyFill="1"/>
    <xf numFmtId="0" fontId="19" fillId="0" borderId="0" xfId="0" applyFont="1" applyAlignment="1">
      <alignment horizontal="center"/>
    </xf>
    <xf numFmtId="0" fontId="0" fillId="2" borderId="1" xfId="0" applyFill="1" applyBorder="1"/>
    <xf numFmtId="0" fontId="15" fillId="2" borderId="0" xfId="0" quotePrefix="1" applyFont="1" applyFill="1"/>
    <xf numFmtId="0" fontId="15" fillId="2" borderId="0" xfId="0" applyFont="1" applyFill="1"/>
    <xf numFmtId="0" fontId="19" fillId="0" borderId="0" xfId="0" applyFont="1" applyAlignment="1">
      <alignment horizontal="center"/>
    </xf>
    <xf numFmtId="0" fontId="15" fillId="2" borderId="0" xfId="0" quotePrefix="1" applyFont="1" applyFill="1" applyAlignment="1">
      <alignment horizontal="center"/>
    </xf>
    <xf numFmtId="0" fontId="15" fillId="3" borderId="0" xfId="0" applyFont="1" applyFill="1"/>
    <xf numFmtId="0" fontId="15" fillId="5" borderId="0" xfId="0" quotePrefix="1" applyFont="1" applyFill="1" applyAlignment="1">
      <alignment horizontal="center"/>
    </xf>
    <xf numFmtId="0" fontId="14" fillId="0" borderId="10" xfId="0" applyFont="1" applyFill="1" applyBorder="1" applyAlignment="1">
      <alignment horizontal="left" vertical="top" wrapText="1" indent="1"/>
    </xf>
    <xf numFmtId="0" fontId="15" fillId="6" borderId="0" xfId="0" quotePrefix="1" applyFont="1" applyFill="1"/>
    <xf numFmtId="0" fontId="15" fillId="6" borderId="0" xfId="0" applyFont="1" applyFill="1"/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 indent="1"/>
    </xf>
    <xf numFmtId="0" fontId="9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3" xfId="0" applyFont="1" applyFill="1" applyBorder="1"/>
    <xf numFmtId="0" fontId="9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 indent="1"/>
    </xf>
    <xf numFmtId="0" fontId="9" fillId="3" borderId="2" xfId="0" applyFont="1" applyFill="1" applyBorder="1" applyAlignment="1">
      <alignment horizontal="left" vertical="top" wrapText="1" indent="1"/>
    </xf>
    <xf numFmtId="0" fontId="9" fillId="3" borderId="8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8" fillId="3" borderId="3" xfId="0" applyFont="1" applyFill="1" applyBorder="1"/>
    <xf numFmtId="0" fontId="8" fillId="2" borderId="1" xfId="0" quotePrefix="1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 applyBorder="1"/>
    <xf numFmtId="0" fontId="22" fillId="0" borderId="0" xfId="0" quotePrefix="1" applyFont="1" applyFill="1" applyBorder="1" applyAlignment="1">
      <alignment horizontal="left" vertical="top"/>
    </xf>
    <xf numFmtId="0" fontId="15" fillId="0" borderId="0" xfId="0" quotePrefix="1" applyFont="1" applyFill="1" applyBorder="1" applyAlignment="1">
      <alignment horizontal="left" vertical="top"/>
    </xf>
    <xf numFmtId="0" fontId="15" fillId="3" borderId="0" xfId="0" quotePrefix="1" applyFont="1" applyFill="1"/>
    <xf numFmtId="0" fontId="15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14" fillId="0" borderId="11" xfId="0" applyFont="1" applyFill="1" applyBorder="1" applyAlignment="1">
      <alignment horizontal="left" vertical="top" wrapText="1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/>
    <xf numFmtId="0" fontId="18" fillId="0" borderId="0" xfId="0" applyFont="1" applyBorder="1"/>
    <xf numFmtId="9" fontId="18" fillId="0" borderId="0" xfId="0" applyNumberFormat="1" applyFont="1"/>
    <xf numFmtId="0" fontId="18" fillId="0" borderId="0" xfId="0" applyFont="1"/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9" fontId="11" fillId="0" borderId="0" xfId="0" applyNumberFormat="1" applyFont="1"/>
    <xf numFmtId="0" fontId="4" fillId="2" borderId="0" xfId="0" applyFont="1" applyFill="1"/>
    <xf numFmtId="2" fontId="0" fillId="0" borderId="0" xfId="0" applyNumberFormat="1" applyAlignment="1">
      <alignment wrapText="1"/>
    </xf>
    <xf numFmtId="10" fontId="2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3" borderId="1" xfId="0" quotePrefix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0" borderId="1" xfId="0" applyFont="1" applyBorder="1"/>
    <xf numFmtId="0" fontId="15" fillId="3" borderId="1" xfId="0" quotePrefix="1" applyFont="1" applyFill="1" applyBorder="1"/>
    <xf numFmtId="0" fontId="1" fillId="0" borderId="0" xfId="0" applyFont="1" applyAlignment="1"/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7" fillId="0" borderId="0" xfId="0" applyNumberFormat="1" applyFont="1"/>
    <xf numFmtId="2" fontId="17" fillId="0" borderId="0" xfId="0" applyNumberFormat="1" applyFont="1" applyAlignment="1">
      <alignment horizontal="right"/>
    </xf>
    <xf numFmtId="9" fontId="0" fillId="0" borderId="0" xfId="0" applyNumberFormat="1"/>
    <xf numFmtId="9" fontId="4" fillId="0" borderId="0" xfId="0" applyNumberFormat="1" applyFont="1"/>
    <xf numFmtId="164" fontId="0" fillId="0" borderId="0" xfId="0" applyNumberFormat="1"/>
    <xf numFmtId="0" fontId="20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4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0" fontId="15" fillId="0" borderId="1" xfId="0" applyFont="1" applyFill="1" applyBorder="1"/>
    <xf numFmtId="0" fontId="1" fillId="0" borderId="0" xfId="0" applyFont="1" applyBorder="1" applyAlignment="1"/>
    <xf numFmtId="0" fontId="15" fillId="3" borderId="0" xfId="0" quotePrefix="1" applyFont="1" applyFill="1" applyAlignment="1">
      <alignment horizontal="center"/>
    </xf>
    <xf numFmtId="0" fontId="2" fillId="6" borderId="0" xfId="0" quotePrefix="1" applyFont="1" applyFill="1"/>
    <xf numFmtId="0" fontId="2" fillId="6" borderId="0" xfId="0" applyFont="1" applyFill="1"/>
    <xf numFmtId="0" fontId="11" fillId="2" borderId="0" xfId="0" applyFont="1" applyFill="1"/>
    <xf numFmtId="0" fontId="26" fillId="0" borderId="0" xfId="0" applyFont="1" applyFill="1" applyBorder="1" applyAlignment="1">
      <alignment vertical="top" wrapText="1"/>
    </xf>
    <xf numFmtId="0" fontId="15" fillId="0" borderId="0" xfId="0" quotePrefix="1" applyFont="1"/>
    <xf numFmtId="0" fontId="27" fillId="0" borderId="1" xfId="0" applyFont="1" applyFill="1" applyBorder="1" applyAlignment="1">
      <alignment horizontal="left" vertical="top" wrapText="1"/>
    </xf>
    <xf numFmtId="0" fontId="15" fillId="6" borderId="1" xfId="0" quotePrefix="1" applyFont="1" applyFill="1" applyBorder="1" applyAlignment="1">
      <alignment horizontal="center"/>
    </xf>
    <xf numFmtId="0" fontId="15" fillId="6" borderId="1" xfId="0" applyFont="1" applyFill="1" applyBorder="1"/>
    <xf numFmtId="0" fontId="0" fillId="6" borderId="1" xfId="0" applyFill="1" applyBorder="1" applyAlignment="1">
      <alignment horizontal="center"/>
    </xf>
    <xf numFmtId="0" fontId="15" fillId="6" borderId="1" xfId="0" quotePrefix="1" applyFont="1" applyFill="1" applyBorder="1"/>
    <xf numFmtId="0" fontId="15" fillId="0" borderId="1" xfId="0" quotePrefix="1" applyFont="1" applyBorder="1"/>
    <xf numFmtId="0" fontId="0" fillId="0" borderId="1" xfId="0" quotePrefix="1" applyBorder="1"/>
    <xf numFmtId="0" fontId="15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1" fontId="21" fillId="0" borderId="0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opLeftCell="A133" workbookViewId="0">
      <selection activeCell="E146" sqref="E146"/>
    </sheetView>
  </sheetViews>
  <sheetFormatPr defaultRowHeight="15" x14ac:dyDescent="0.25"/>
  <cols>
    <col min="1" max="1" width="4.5703125" style="40" customWidth="1"/>
    <col min="2" max="2" width="16.5703125" customWidth="1"/>
    <col min="3" max="3" width="15.28515625" customWidth="1"/>
    <col min="4" max="4" width="4.5703125" customWidth="1"/>
    <col min="5" max="5" width="3.85546875" customWidth="1"/>
    <col min="6" max="6" width="7" customWidth="1"/>
    <col min="7" max="7" width="5.28515625" customWidth="1"/>
    <col min="8" max="8" width="4.85546875" customWidth="1"/>
    <col min="9" max="9" width="17.28515625" style="4" customWidth="1"/>
    <col min="10" max="10" width="24.7109375" customWidth="1"/>
    <col min="11" max="11" width="18.85546875" customWidth="1"/>
    <col min="13" max="13" width="9.140625" style="5"/>
  </cols>
  <sheetData>
    <row r="1" spans="1:14" ht="16.5" x14ac:dyDescent="0.25">
      <c r="A1" s="209" t="s">
        <v>726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4" ht="16.5" x14ac:dyDescent="0.25">
      <c r="A2" s="209" t="s">
        <v>491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4" ht="9" customHeight="1" x14ac:dyDescent="0.25"/>
    <row r="4" spans="1:14" s="2" customFormat="1" ht="16.5" x14ac:dyDescent="0.3">
      <c r="A4" s="210" t="s">
        <v>0</v>
      </c>
      <c r="B4" s="210" t="s">
        <v>1</v>
      </c>
      <c r="C4" s="210" t="s">
        <v>2</v>
      </c>
      <c r="D4" s="211" t="s">
        <v>51</v>
      </c>
      <c r="E4" s="211"/>
      <c r="F4" s="212" t="s">
        <v>3</v>
      </c>
      <c r="G4" s="213"/>
      <c r="H4" s="216" t="s">
        <v>6</v>
      </c>
      <c r="I4" s="217" t="s">
        <v>7</v>
      </c>
      <c r="J4" s="218" t="s">
        <v>8</v>
      </c>
      <c r="K4" s="206" t="s">
        <v>9</v>
      </c>
      <c r="L4" s="8"/>
      <c r="M4" s="6"/>
    </row>
    <row r="5" spans="1:14" s="2" customFormat="1" ht="16.5" x14ac:dyDescent="0.3">
      <c r="A5" s="210"/>
      <c r="B5" s="210"/>
      <c r="C5" s="210"/>
      <c r="D5" s="84" t="s">
        <v>52</v>
      </c>
      <c r="E5" s="84" t="s">
        <v>41</v>
      </c>
      <c r="F5" s="214"/>
      <c r="G5" s="215"/>
      <c r="H5" s="216"/>
      <c r="I5" s="217"/>
      <c r="J5" s="218"/>
      <c r="K5" s="206"/>
      <c r="L5" s="207"/>
      <c r="M5" s="208"/>
      <c r="N5" s="208"/>
    </row>
    <row r="6" spans="1:14" x14ac:dyDescent="0.25">
      <c r="A6" s="85">
        <v>1</v>
      </c>
      <c r="B6" s="73" t="s">
        <v>349</v>
      </c>
      <c r="C6" s="74" t="s">
        <v>110</v>
      </c>
      <c r="D6" s="75" t="s">
        <v>52</v>
      </c>
      <c r="E6" s="76"/>
      <c r="F6" s="77" t="s">
        <v>18</v>
      </c>
      <c r="G6" s="78">
        <v>1940</v>
      </c>
      <c r="H6" s="79">
        <f t="shared" ref="H6" si="0">M6-G6</f>
        <v>81</v>
      </c>
      <c r="I6" s="74" t="s">
        <v>54</v>
      </c>
      <c r="J6" s="80"/>
      <c r="K6" s="80" t="s">
        <v>14</v>
      </c>
      <c r="M6" s="5">
        <v>2021</v>
      </c>
    </row>
    <row r="7" spans="1:14" x14ac:dyDescent="0.25">
      <c r="A7" s="85">
        <v>2</v>
      </c>
      <c r="B7" s="34"/>
      <c r="C7" s="35" t="s">
        <v>400</v>
      </c>
      <c r="D7" s="36" t="s">
        <v>52</v>
      </c>
      <c r="E7" s="37"/>
      <c r="F7" s="39"/>
      <c r="G7" s="38"/>
      <c r="H7" s="41"/>
      <c r="I7" s="35"/>
      <c r="J7" s="33"/>
      <c r="K7" s="33" t="s">
        <v>15</v>
      </c>
    </row>
    <row r="8" spans="1:14" x14ac:dyDescent="0.25">
      <c r="A8" s="85">
        <v>3</v>
      </c>
      <c r="B8" s="34"/>
      <c r="C8" s="35" t="s">
        <v>401</v>
      </c>
      <c r="D8" s="36" t="s">
        <v>52</v>
      </c>
      <c r="E8" s="37"/>
      <c r="F8" s="39"/>
      <c r="G8" s="38"/>
      <c r="H8" s="41"/>
      <c r="I8" s="35"/>
      <c r="J8" s="33"/>
      <c r="K8" s="33" t="s">
        <v>15</v>
      </c>
    </row>
    <row r="9" spans="1:14" x14ac:dyDescent="0.25">
      <c r="A9" s="85">
        <v>4</v>
      </c>
      <c r="B9" s="34"/>
      <c r="C9" s="35" t="s">
        <v>402</v>
      </c>
      <c r="D9" s="36" t="s">
        <v>52</v>
      </c>
      <c r="E9" s="37"/>
      <c r="F9" s="39"/>
      <c r="G9" s="38"/>
      <c r="H9" s="41"/>
      <c r="I9" s="35"/>
      <c r="J9" s="33"/>
      <c r="K9" s="33" t="s">
        <v>15</v>
      </c>
    </row>
    <row r="10" spans="1:14" x14ac:dyDescent="0.25">
      <c r="A10" s="85">
        <v>5</v>
      </c>
      <c r="B10" s="34"/>
      <c r="C10" s="35" t="s">
        <v>403</v>
      </c>
      <c r="D10" s="36" t="s">
        <v>52</v>
      </c>
      <c r="E10" s="37"/>
      <c r="F10" s="39"/>
      <c r="G10" s="38"/>
      <c r="H10" s="41"/>
      <c r="I10" s="35"/>
      <c r="J10" s="33"/>
      <c r="K10" s="33" t="s">
        <v>12</v>
      </c>
    </row>
    <row r="11" spans="1:14" x14ac:dyDescent="0.25">
      <c r="A11" s="85">
        <v>6</v>
      </c>
      <c r="B11" s="34"/>
      <c r="C11" s="35" t="s">
        <v>404</v>
      </c>
      <c r="D11" s="36" t="s">
        <v>52</v>
      </c>
      <c r="E11" s="37"/>
      <c r="F11" s="39"/>
      <c r="G11" s="38"/>
      <c r="H11" s="41"/>
      <c r="I11" s="35"/>
      <c r="J11" s="33"/>
      <c r="K11" s="33" t="s">
        <v>12</v>
      </c>
    </row>
    <row r="12" spans="1:14" x14ac:dyDescent="0.25">
      <c r="A12" s="85">
        <v>7</v>
      </c>
      <c r="B12" s="34"/>
      <c r="C12" s="35" t="s">
        <v>475</v>
      </c>
      <c r="D12" s="36" t="s">
        <v>52</v>
      </c>
      <c r="E12" s="37"/>
      <c r="F12" s="39"/>
      <c r="G12" s="38"/>
      <c r="H12" s="41"/>
      <c r="I12" s="35"/>
      <c r="J12" s="33"/>
      <c r="K12" s="33" t="s">
        <v>14</v>
      </c>
    </row>
    <row r="13" spans="1:14" ht="27" x14ac:dyDescent="0.25">
      <c r="A13" s="85">
        <v>8</v>
      </c>
      <c r="B13" s="34"/>
      <c r="C13" s="35" t="s">
        <v>496</v>
      </c>
      <c r="D13" s="36"/>
      <c r="E13" s="37" t="s">
        <v>41</v>
      </c>
      <c r="F13" s="39"/>
      <c r="G13" s="38"/>
      <c r="H13" s="41"/>
      <c r="I13" s="35"/>
      <c r="J13" s="33"/>
      <c r="K13" s="33" t="s">
        <v>12</v>
      </c>
    </row>
    <row r="14" spans="1:14" ht="27" x14ac:dyDescent="0.25">
      <c r="A14" s="85">
        <v>9</v>
      </c>
      <c r="B14" s="34"/>
      <c r="C14" s="35" t="s">
        <v>497</v>
      </c>
      <c r="D14" s="36"/>
      <c r="E14" s="37" t="s">
        <v>41</v>
      </c>
      <c r="F14" s="39"/>
      <c r="G14" s="38"/>
      <c r="H14" s="41"/>
      <c r="I14" s="35"/>
      <c r="J14" s="33"/>
      <c r="K14" s="33" t="s">
        <v>12</v>
      </c>
    </row>
    <row r="15" spans="1:14" x14ac:dyDescent="0.25">
      <c r="A15" s="85">
        <v>10</v>
      </c>
      <c r="B15" s="34"/>
      <c r="C15" s="35" t="s">
        <v>498</v>
      </c>
      <c r="D15" s="36"/>
      <c r="E15" s="37" t="s">
        <v>41</v>
      </c>
      <c r="F15" s="39"/>
      <c r="G15" s="38"/>
      <c r="H15" s="41"/>
      <c r="I15" s="35"/>
      <c r="J15" s="33"/>
      <c r="K15" s="33" t="s">
        <v>16</v>
      </c>
    </row>
    <row r="16" spans="1:14" x14ac:dyDescent="0.25">
      <c r="A16" s="85">
        <v>11</v>
      </c>
      <c r="B16" s="34"/>
      <c r="C16" s="35" t="s">
        <v>499</v>
      </c>
      <c r="D16" s="36"/>
      <c r="E16" s="37" t="s">
        <v>41</v>
      </c>
      <c r="F16" s="39"/>
      <c r="G16" s="38"/>
      <c r="H16" s="41"/>
      <c r="I16" s="35"/>
      <c r="J16" s="33"/>
      <c r="K16" s="33" t="s">
        <v>16</v>
      </c>
    </row>
    <row r="17" spans="1:11" x14ac:dyDescent="0.25">
      <c r="A17" s="85">
        <v>12</v>
      </c>
      <c r="B17" s="34"/>
      <c r="C17" s="35" t="s">
        <v>515</v>
      </c>
      <c r="D17" s="36" t="s">
        <v>52</v>
      </c>
      <c r="E17" s="37"/>
      <c r="F17" s="39"/>
      <c r="G17" s="38"/>
      <c r="H17" s="41"/>
      <c r="I17" s="35"/>
      <c r="J17" s="33"/>
      <c r="K17" s="33" t="s">
        <v>15</v>
      </c>
    </row>
    <row r="18" spans="1:11" x14ac:dyDescent="0.25">
      <c r="A18" s="85">
        <v>13</v>
      </c>
      <c r="B18" s="34"/>
      <c r="C18" s="35" t="s">
        <v>453</v>
      </c>
      <c r="D18" s="36"/>
      <c r="E18" s="37" t="s">
        <v>41</v>
      </c>
      <c r="F18" s="39"/>
      <c r="G18" s="38"/>
      <c r="H18" s="41"/>
      <c r="I18" s="35"/>
      <c r="J18" s="33"/>
      <c r="K18" s="33" t="s">
        <v>12</v>
      </c>
    </row>
    <row r="19" spans="1:11" x14ac:dyDescent="0.25">
      <c r="A19" s="85">
        <v>14</v>
      </c>
      <c r="B19" s="34"/>
      <c r="C19" s="35" t="s">
        <v>531</v>
      </c>
      <c r="D19" s="36"/>
      <c r="E19" s="37" t="s">
        <v>41</v>
      </c>
      <c r="F19" s="39"/>
      <c r="G19" s="38"/>
      <c r="H19" s="41"/>
      <c r="I19" s="35"/>
      <c r="J19" s="33"/>
      <c r="K19" s="33" t="s">
        <v>14</v>
      </c>
    </row>
    <row r="20" spans="1:11" x14ac:dyDescent="0.25">
      <c r="A20" s="85">
        <v>15</v>
      </c>
      <c r="B20" s="34"/>
      <c r="C20" s="35" t="s">
        <v>521</v>
      </c>
      <c r="D20" s="36"/>
      <c r="E20" s="37" t="s">
        <v>41</v>
      </c>
      <c r="F20" s="39"/>
      <c r="G20" s="38"/>
      <c r="H20" s="41"/>
      <c r="I20" s="35"/>
      <c r="J20" s="33"/>
      <c r="K20" s="33" t="s">
        <v>15</v>
      </c>
    </row>
    <row r="21" spans="1:11" x14ac:dyDescent="0.25">
      <c r="A21" s="85">
        <v>16</v>
      </c>
      <c r="B21" s="34"/>
      <c r="C21" s="35" t="s">
        <v>526</v>
      </c>
      <c r="D21" s="36"/>
      <c r="E21" s="37" t="s">
        <v>41</v>
      </c>
      <c r="F21" s="39"/>
      <c r="G21" s="38"/>
      <c r="H21" s="41"/>
      <c r="I21" s="35"/>
      <c r="J21" s="33"/>
      <c r="K21" s="33" t="s">
        <v>16</v>
      </c>
    </row>
    <row r="22" spans="1:11" x14ac:dyDescent="0.25">
      <c r="A22" s="85">
        <v>17</v>
      </c>
      <c r="B22" s="34"/>
      <c r="C22" s="35" t="s">
        <v>578</v>
      </c>
      <c r="D22" s="36"/>
      <c r="E22" s="37" t="s">
        <v>41</v>
      </c>
      <c r="F22" s="39"/>
      <c r="G22" s="38"/>
      <c r="H22" s="41"/>
      <c r="I22" s="35"/>
      <c r="J22" s="33"/>
      <c r="K22" s="33" t="s">
        <v>13</v>
      </c>
    </row>
    <row r="23" spans="1:11" x14ac:dyDescent="0.25">
      <c r="A23" s="85">
        <v>18</v>
      </c>
      <c r="B23" s="34"/>
      <c r="C23" s="35" t="s">
        <v>579</v>
      </c>
      <c r="D23" s="36"/>
      <c r="E23" s="37" t="s">
        <v>41</v>
      </c>
      <c r="F23" s="39"/>
      <c r="G23" s="38"/>
      <c r="H23" s="41"/>
      <c r="I23" s="35"/>
      <c r="J23" s="33"/>
      <c r="K23" s="33" t="s">
        <v>13</v>
      </c>
    </row>
    <row r="24" spans="1:11" x14ac:dyDescent="0.25">
      <c r="A24" s="85">
        <v>19</v>
      </c>
      <c r="B24" s="34"/>
      <c r="C24" s="35" t="s">
        <v>580</v>
      </c>
      <c r="D24" s="36"/>
      <c r="E24" s="37" t="s">
        <v>41</v>
      </c>
      <c r="F24" s="39"/>
      <c r="G24" s="38"/>
      <c r="H24" s="41"/>
      <c r="I24" s="35"/>
      <c r="J24" s="33"/>
      <c r="K24" s="33" t="s">
        <v>13</v>
      </c>
    </row>
    <row r="25" spans="1:11" x14ac:dyDescent="0.25">
      <c r="A25" s="85">
        <v>20</v>
      </c>
      <c r="B25" s="34"/>
      <c r="C25" s="35" t="s">
        <v>581</v>
      </c>
      <c r="D25" s="36"/>
      <c r="E25" s="37" t="s">
        <v>41</v>
      </c>
      <c r="F25" s="39"/>
      <c r="G25" s="38"/>
      <c r="H25" s="41"/>
      <c r="I25" s="35"/>
      <c r="J25" s="33"/>
      <c r="K25" s="33" t="s">
        <v>13</v>
      </c>
    </row>
    <row r="26" spans="1:11" x14ac:dyDescent="0.25">
      <c r="A26" s="85">
        <v>21</v>
      </c>
      <c r="B26" s="34"/>
      <c r="C26" s="35" t="s">
        <v>582</v>
      </c>
      <c r="D26" s="36" t="s">
        <v>52</v>
      </c>
      <c r="E26" s="37"/>
      <c r="F26" s="39"/>
      <c r="G26" s="38"/>
      <c r="H26" s="41"/>
      <c r="I26" s="35"/>
      <c r="J26" s="33"/>
      <c r="K26" s="33" t="s">
        <v>15</v>
      </c>
    </row>
    <row r="27" spans="1:11" x14ac:dyDescent="0.25">
      <c r="A27" s="85">
        <v>22</v>
      </c>
      <c r="B27" s="34"/>
      <c r="C27" s="35" t="s">
        <v>583</v>
      </c>
      <c r="D27" s="36" t="s">
        <v>52</v>
      </c>
      <c r="E27" s="37"/>
      <c r="F27" s="39"/>
      <c r="G27" s="38"/>
      <c r="H27" s="41"/>
      <c r="I27" s="35"/>
      <c r="J27" s="33"/>
      <c r="K27" s="33" t="s">
        <v>15</v>
      </c>
    </row>
    <row r="28" spans="1:11" x14ac:dyDescent="0.25">
      <c r="A28" s="85">
        <v>23</v>
      </c>
      <c r="B28" s="34"/>
      <c r="C28" s="35" t="s">
        <v>584</v>
      </c>
      <c r="D28" s="36" t="s">
        <v>52</v>
      </c>
      <c r="E28" s="37"/>
      <c r="F28" s="39"/>
      <c r="G28" s="38"/>
      <c r="H28" s="41"/>
      <c r="I28" s="35"/>
      <c r="J28" s="33"/>
      <c r="K28" s="33" t="s">
        <v>15</v>
      </c>
    </row>
    <row r="29" spans="1:11" x14ac:dyDescent="0.25">
      <c r="A29" s="85">
        <v>24</v>
      </c>
      <c r="B29" s="34"/>
      <c r="C29" s="35" t="s">
        <v>585</v>
      </c>
      <c r="D29" s="36" t="s">
        <v>52</v>
      </c>
      <c r="E29" s="37"/>
      <c r="F29" s="39"/>
      <c r="G29" s="38"/>
      <c r="H29" s="41"/>
      <c r="I29" s="35"/>
      <c r="J29" s="33"/>
      <c r="K29" s="33" t="s">
        <v>15</v>
      </c>
    </row>
    <row r="30" spans="1:11" x14ac:dyDescent="0.25">
      <c r="A30" s="85">
        <v>25</v>
      </c>
      <c r="B30" s="34"/>
      <c r="C30" s="35" t="s">
        <v>640</v>
      </c>
      <c r="D30" s="36"/>
      <c r="E30" s="37" t="s">
        <v>41</v>
      </c>
      <c r="F30" s="39"/>
      <c r="G30" s="38"/>
      <c r="H30" s="41"/>
      <c r="I30" s="35"/>
      <c r="J30" s="33"/>
      <c r="K30" s="33" t="s">
        <v>12</v>
      </c>
    </row>
    <row r="31" spans="1:11" x14ac:dyDescent="0.25">
      <c r="A31" s="85">
        <v>26</v>
      </c>
      <c r="B31" s="34"/>
      <c r="C31" s="35" t="s">
        <v>646</v>
      </c>
      <c r="D31" s="36"/>
      <c r="E31" s="37" t="s">
        <v>41</v>
      </c>
      <c r="F31" s="39"/>
      <c r="G31" s="38"/>
      <c r="H31" s="41"/>
      <c r="I31" s="35"/>
      <c r="J31" s="33"/>
      <c r="K31" s="33" t="s">
        <v>12</v>
      </c>
    </row>
    <row r="32" spans="1:11" x14ac:dyDescent="0.25">
      <c r="A32" s="85">
        <v>27</v>
      </c>
      <c r="B32" s="34"/>
      <c r="C32" s="35" t="s">
        <v>643</v>
      </c>
      <c r="D32" s="36"/>
      <c r="E32" s="37" t="s">
        <v>41</v>
      </c>
      <c r="F32" s="39"/>
      <c r="G32" s="38"/>
      <c r="H32" s="41"/>
      <c r="I32" s="35"/>
      <c r="J32" s="33"/>
      <c r="K32" s="33" t="s">
        <v>12</v>
      </c>
    </row>
    <row r="33" spans="1:11" x14ac:dyDescent="0.25">
      <c r="A33" s="85">
        <v>28</v>
      </c>
      <c r="B33" s="34"/>
      <c r="C33" s="35" t="s">
        <v>641</v>
      </c>
      <c r="D33" s="36"/>
      <c r="E33" s="37" t="s">
        <v>41</v>
      </c>
      <c r="F33" s="39"/>
      <c r="G33" s="38"/>
      <c r="H33" s="41"/>
      <c r="I33" s="35"/>
      <c r="J33" s="33"/>
      <c r="K33" s="33" t="s">
        <v>13</v>
      </c>
    </row>
    <row r="34" spans="1:11" x14ac:dyDescent="0.25">
      <c r="A34" s="85">
        <v>29</v>
      </c>
      <c r="B34" s="34"/>
      <c r="C34" s="35" t="s">
        <v>642</v>
      </c>
      <c r="D34" s="36" t="s">
        <v>52</v>
      </c>
      <c r="E34" s="37"/>
      <c r="F34" s="39"/>
      <c r="G34" s="38"/>
      <c r="H34" s="41"/>
      <c r="I34" s="35"/>
      <c r="J34" s="33"/>
      <c r="K34" s="33" t="s">
        <v>13</v>
      </c>
    </row>
    <row r="35" spans="1:11" x14ac:dyDescent="0.25">
      <c r="A35" s="85">
        <v>30</v>
      </c>
      <c r="B35" s="34"/>
      <c r="C35" s="35" t="s">
        <v>145</v>
      </c>
      <c r="D35" s="36"/>
      <c r="E35" s="37" t="s">
        <v>41</v>
      </c>
      <c r="F35" s="39"/>
      <c r="G35" s="38"/>
      <c r="H35" s="41"/>
      <c r="I35" s="35"/>
      <c r="J35" s="33"/>
      <c r="K35" s="33" t="s">
        <v>14</v>
      </c>
    </row>
    <row r="36" spans="1:11" x14ac:dyDescent="0.25">
      <c r="A36" s="85">
        <v>31</v>
      </c>
      <c r="B36" s="34"/>
      <c r="C36" s="35" t="s">
        <v>644</v>
      </c>
      <c r="D36" s="36"/>
      <c r="E36" s="37" t="s">
        <v>41</v>
      </c>
      <c r="F36" s="39"/>
      <c r="G36" s="38"/>
      <c r="H36" s="41"/>
      <c r="I36" s="35"/>
      <c r="J36" s="33"/>
      <c r="K36" s="33" t="s">
        <v>16</v>
      </c>
    </row>
    <row r="37" spans="1:11" x14ac:dyDescent="0.25">
      <c r="A37" s="85">
        <v>32</v>
      </c>
      <c r="B37" s="34"/>
      <c r="C37" s="35" t="s">
        <v>645</v>
      </c>
      <c r="D37" s="36"/>
      <c r="E37" s="37" t="s">
        <v>41</v>
      </c>
      <c r="F37" s="39"/>
      <c r="G37" s="38"/>
      <c r="H37" s="41"/>
      <c r="I37" s="35"/>
      <c r="J37" s="33"/>
      <c r="K37" s="33" t="s">
        <v>15</v>
      </c>
    </row>
    <row r="38" spans="1:11" x14ac:dyDescent="0.25">
      <c r="A38" s="85">
        <v>33</v>
      </c>
      <c r="B38" s="34"/>
      <c r="C38" s="150" t="s">
        <v>658</v>
      </c>
      <c r="D38" s="36"/>
      <c r="E38" s="37" t="s">
        <v>41</v>
      </c>
      <c r="F38" s="39"/>
      <c r="G38" s="38"/>
      <c r="H38" s="41"/>
      <c r="I38" s="35"/>
      <c r="J38" s="33"/>
      <c r="K38" s="33" t="s">
        <v>15</v>
      </c>
    </row>
    <row r="39" spans="1:11" x14ac:dyDescent="0.25">
      <c r="A39" s="85">
        <v>34</v>
      </c>
      <c r="B39" s="34"/>
      <c r="C39" s="149" t="s">
        <v>63</v>
      </c>
      <c r="D39" s="108" t="s">
        <v>52</v>
      </c>
      <c r="E39" s="37"/>
      <c r="F39" s="39"/>
      <c r="G39" s="38"/>
      <c r="H39" s="41"/>
      <c r="I39" s="35"/>
      <c r="J39" s="33"/>
      <c r="K39" s="33" t="s">
        <v>12</v>
      </c>
    </row>
    <row r="40" spans="1:11" x14ac:dyDescent="0.25">
      <c r="A40" s="85">
        <v>35</v>
      </c>
      <c r="B40" s="34"/>
      <c r="C40" s="35" t="s">
        <v>60</v>
      </c>
      <c r="D40" s="108" t="s">
        <v>52</v>
      </c>
      <c r="E40" s="37"/>
      <c r="F40" s="39"/>
      <c r="G40" s="38"/>
      <c r="H40" s="41"/>
      <c r="I40" s="35"/>
      <c r="J40" s="33"/>
      <c r="K40" s="33" t="s">
        <v>12</v>
      </c>
    </row>
    <row r="41" spans="1:11" x14ac:dyDescent="0.25">
      <c r="A41" s="85">
        <v>36</v>
      </c>
      <c r="B41" s="34"/>
      <c r="C41" s="35" t="s">
        <v>86</v>
      </c>
      <c r="D41" s="36"/>
      <c r="E41" s="37" t="s">
        <v>41</v>
      </c>
      <c r="F41" s="39"/>
      <c r="G41" s="38"/>
      <c r="H41" s="41"/>
      <c r="I41" s="35"/>
      <c r="J41" s="33"/>
      <c r="K41" s="33" t="s">
        <v>13</v>
      </c>
    </row>
    <row r="42" spans="1:11" x14ac:dyDescent="0.25">
      <c r="A42" s="85">
        <v>37</v>
      </c>
      <c r="B42" s="34"/>
      <c r="C42" s="35" t="s">
        <v>172</v>
      </c>
      <c r="D42" s="36"/>
      <c r="E42" s="37" t="s">
        <v>41</v>
      </c>
      <c r="F42" s="39"/>
      <c r="G42" s="38"/>
      <c r="H42" s="41"/>
      <c r="I42" s="35"/>
      <c r="J42" s="33"/>
      <c r="K42" s="33" t="s">
        <v>16</v>
      </c>
    </row>
    <row r="43" spans="1:11" x14ac:dyDescent="0.25">
      <c r="A43" s="85">
        <v>38</v>
      </c>
      <c r="B43" s="34"/>
      <c r="C43" s="35" t="s">
        <v>165</v>
      </c>
      <c r="D43" s="36" t="s">
        <v>52</v>
      </c>
      <c r="E43" s="37"/>
      <c r="F43" s="39"/>
      <c r="G43" s="38"/>
      <c r="H43" s="41"/>
      <c r="I43" s="35"/>
      <c r="J43" s="33"/>
      <c r="K43" s="33" t="s">
        <v>16</v>
      </c>
    </row>
    <row r="44" spans="1:11" x14ac:dyDescent="0.25">
      <c r="A44" s="85">
        <v>39</v>
      </c>
      <c r="B44" s="34"/>
      <c r="C44" s="35" t="s">
        <v>659</v>
      </c>
      <c r="D44" s="36"/>
      <c r="E44" s="37" t="s">
        <v>41</v>
      </c>
      <c r="F44" s="39"/>
      <c r="G44" s="38"/>
      <c r="H44" s="41"/>
      <c r="I44" s="35"/>
      <c r="J44" s="33"/>
      <c r="K44" s="33" t="s">
        <v>16</v>
      </c>
    </row>
    <row r="45" spans="1:11" x14ac:dyDescent="0.25">
      <c r="A45" s="85">
        <v>40</v>
      </c>
      <c r="B45" s="34"/>
      <c r="C45" s="35" t="s">
        <v>660</v>
      </c>
      <c r="D45" s="36" t="s">
        <v>52</v>
      </c>
      <c r="E45" s="37"/>
      <c r="F45" s="39"/>
      <c r="G45" s="38"/>
      <c r="H45" s="41"/>
      <c r="I45" s="35"/>
      <c r="J45" s="33"/>
      <c r="K45" s="33" t="s">
        <v>12</v>
      </c>
    </row>
    <row r="46" spans="1:11" x14ac:dyDescent="0.25">
      <c r="A46" s="85">
        <v>41</v>
      </c>
      <c r="B46" s="34"/>
      <c r="C46" s="35" t="s">
        <v>661</v>
      </c>
      <c r="D46" s="36"/>
      <c r="E46" s="37" t="s">
        <v>41</v>
      </c>
      <c r="F46" s="39"/>
      <c r="G46" s="38"/>
      <c r="H46" s="41"/>
      <c r="I46" s="35"/>
      <c r="J46" s="33"/>
      <c r="K46" s="33" t="s">
        <v>15</v>
      </c>
    </row>
    <row r="47" spans="1:11" x14ac:dyDescent="0.25">
      <c r="A47" s="85">
        <v>42</v>
      </c>
      <c r="B47" s="34"/>
      <c r="C47" s="35" t="s">
        <v>662</v>
      </c>
      <c r="D47" s="36" t="s">
        <v>52</v>
      </c>
      <c r="E47" s="37"/>
      <c r="F47" s="39"/>
      <c r="G47" s="38"/>
      <c r="H47" s="41"/>
      <c r="I47" s="35"/>
      <c r="J47" s="33"/>
      <c r="K47" s="33" t="s">
        <v>13</v>
      </c>
    </row>
    <row r="48" spans="1:11" x14ac:dyDescent="0.25">
      <c r="A48" s="85">
        <v>43</v>
      </c>
      <c r="B48" s="34"/>
      <c r="C48" s="35" t="s">
        <v>663</v>
      </c>
      <c r="D48" s="36"/>
      <c r="E48" s="37" t="s">
        <v>41</v>
      </c>
      <c r="F48" s="39"/>
      <c r="G48" s="38"/>
      <c r="H48" s="41"/>
      <c r="I48" s="35"/>
      <c r="J48" s="33"/>
      <c r="K48" s="33" t="s">
        <v>15</v>
      </c>
    </row>
    <row r="49" spans="1:11" x14ac:dyDescent="0.25">
      <c r="A49" s="85">
        <v>44</v>
      </c>
      <c r="B49" s="34"/>
      <c r="C49" s="35" t="s">
        <v>664</v>
      </c>
      <c r="D49" s="36"/>
      <c r="E49" s="37" t="s">
        <v>41</v>
      </c>
      <c r="F49" s="39"/>
      <c r="G49" s="38"/>
      <c r="H49" s="41"/>
      <c r="I49" s="35"/>
      <c r="J49" s="33"/>
      <c r="K49" s="33" t="s">
        <v>13</v>
      </c>
    </row>
    <row r="50" spans="1:11" x14ac:dyDescent="0.25">
      <c r="A50" s="85">
        <v>45</v>
      </c>
      <c r="B50" s="34"/>
      <c r="C50" s="35" t="s">
        <v>665</v>
      </c>
      <c r="D50" s="36" t="s">
        <v>52</v>
      </c>
      <c r="E50" s="37"/>
      <c r="F50" s="39"/>
      <c r="G50" s="38"/>
      <c r="H50" s="41"/>
      <c r="I50" s="35"/>
      <c r="J50" s="33"/>
      <c r="K50" s="33" t="s">
        <v>14</v>
      </c>
    </row>
    <row r="51" spans="1:11" x14ac:dyDescent="0.25">
      <c r="A51" s="85">
        <v>46</v>
      </c>
      <c r="B51" s="34"/>
      <c r="C51" s="35" t="s">
        <v>666</v>
      </c>
      <c r="D51" s="36" t="s">
        <v>52</v>
      </c>
      <c r="E51" s="37"/>
      <c r="F51" s="39"/>
      <c r="G51" s="38"/>
      <c r="H51" s="41"/>
      <c r="I51" s="35"/>
      <c r="J51" s="33"/>
      <c r="K51" s="33" t="s">
        <v>16</v>
      </c>
    </row>
    <row r="52" spans="1:11" ht="27" x14ac:dyDescent="0.25">
      <c r="A52" s="85">
        <v>47</v>
      </c>
      <c r="B52" s="34"/>
      <c r="C52" s="35" t="s">
        <v>667</v>
      </c>
      <c r="D52" s="36" t="s">
        <v>52</v>
      </c>
      <c r="E52" s="37"/>
      <c r="F52" s="39"/>
      <c r="G52" s="38"/>
      <c r="H52" s="41"/>
      <c r="I52" s="35"/>
      <c r="J52" s="33"/>
      <c r="K52" s="33" t="s">
        <v>16</v>
      </c>
    </row>
    <row r="53" spans="1:11" ht="27" x14ac:dyDescent="0.25">
      <c r="A53" s="85">
        <v>48</v>
      </c>
      <c r="B53" s="34"/>
      <c r="C53" s="35" t="s">
        <v>668</v>
      </c>
      <c r="D53" s="36"/>
      <c r="E53" s="37" t="s">
        <v>41</v>
      </c>
      <c r="F53" s="39"/>
      <c r="G53" s="38"/>
      <c r="H53" s="41"/>
      <c r="I53" s="35"/>
      <c r="J53" s="33"/>
      <c r="K53" s="33" t="s">
        <v>16</v>
      </c>
    </row>
    <row r="54" spans="1:11" x14ac:dyDescent="0.25">
      <c r="A54" s="85">
        <v>49</v>
      </c>
      <c r="B54" s="34"/>
      <c r="C54" s="35" t="s">
        <v>669</v>
      </c>
      <c r="D54" s="36" t="s">
        <v>52</v>
      </c>
      <c r="E54" s="37"/>
      <c r="F54" s="39"/>
      <c r="G54" s="38"/>
      <c r="H54" s="41"/>
      <c r="I54" s="35"/>
      <c r="J54" s="33"/>
      <c r="K54" s="33" t="s">
        <v>15</v>
      </c>
    </row>
    <row r="55" spans="1:11" x14ac:dyDescent="0.25">
      <c r="A55" s="85">
        <v>50</v>
      </c>
      <c r="B55" s="34"/>
      <c r="C55" s="35" t="s">
        <v>670</v>
      </c>
      <c r="D55" s="36" t="s">
        <v>52</v>
      </c>
      <c r="E55" s="37"/>
      <c r="F55" s="39"/>
      <c r="G55" s="38"/>
      <c r="H55" s="41"/>
      <c r="I55" s="35"/>
      <c r="J55" s="33"/>
      <c r="K55" s="33" t="s">
        <v>14</v>
      </c>
    </row>
    <row r="56" spans="1:11" x14ac:dyDescent="0.25">
      <c r="A56" s="85">
        <v>51</v>
      </c>
      <c r="B56" s="34"/>
      <c r="C56" s="35" t="s">
        <v>671</v>
      </c>
      <c r="D56" s="36"/>
      <c r="E56" s="37" t="s">
        <v>41</v>
      </c>
      <c r="F56" s="39"/>
      <c r="G56" s="38"/>
      <c r="H56" s="41"/>
      <c r="I56" s="35"/>
      <c r="J56" s="33"/>
      <c r="K56" s="33" t="s">
        <v>15</v>
      </c>
    </row>
    <row r="57" spans="1:11" x14ac:dyDescent="0.25">
      <c r="A57" s="85">
        <v>52</v>
      </c>
      <c r="B57" s="34"/>
      <c r="C57" s="35" t="s">
        <v>672</v>
      </c>
      <c r="D57" s="36" t="s">
        <v>52</v>
      </c>
      <c r="E57" s="37"/>
      <c r="F57" s="39"/>
      <c r="G57" s="38"/>
      <c r="H57" s="41"/>
      <c r="I57" s="35"/>
      <c r="J57" s="33"/>
      <c r="K57" s="33" t="s">
        <v>15</v>
      </c>
    </row>
    <row r="58" spans="1:11" x14ac:dyDescent="0.25">
      <c r="A58" s="85">
        <v>53</v>
      </c>
      <c r="B58" s="34"/>
      <c r="C58" s="35" t="s">
        <v>673</v>
      </c>
      <c r="D58" s="36"/>
      <c r="E58" s="37" t="s">
        <v>41</v>
      </c>
      <c r="F58" s="39"/>
      <c r="G58" s="38"/>
      <c r="H58" s="41"/>
      <c r="I58" s="35"/>
      <c r="J58" s="33"/>
      <c r="K58" s="33" t="s">
        <v>15</v>
      </c>
    </row>
    <row r="59" spans="1:11" x14ac:dyDescent="0.25">
      <c r="A59" s="85">
        <v>54</v>
      </c>
      <c r="B59" s="34"/>
      <c r="C59" s="35" t="s">
        <v>674</v>
      </c>
      <c r="D59" s="36"/>
      <c r="E59" s="37" t="s">
        <v>41</v>
      </c>
      <c r="F59" s="39"/>
      <c r="G59" s="38"/>
      <c r="H59" s="41"/>
      <c r="I59" s="35"/>
      <c r="J59" s="33"/>
      <c r="K59" s="33" t="s">
        <v>16</v>
      </c>
    </row>
    <row r="60" spans="1:11" x14ac:dyDescent="0.25">
      <c r="A60" s="85">
        <v>55</v>
      </c>
      <c r="B60" s="34"/>
      <c r="C60" s="35" t="s">
        <v>676</v>
      </c>
      <c r="D60" s="36"/>
      <c r="E60" s="37" t="s">
        <v>41</v>
      </c>
      <c r="F60" s="39"/>
      <c r="G60" s="38"/>
      <c r="H60" s="41"/>
      <c r="I60" s="35"/>
      <c r="J60" s="33"/>
      <c r="K60" s="33" t="s">
        <v>12</v>
      </c>
    </row>
    <row r="61" spans="1:11" x14ac:dyDescent="0.25">
      <c r="A61" s="85">
        <v>56</v>
      </c>
      <c r="B61" s="34"/>
      <c r="C61" s="35" t="s">
        <v>677</v>
      </c>
      <c r="D61" s="36" t="s">
        <v>52</v>
      </c>
      <c r="E61" s="37"/>
      <c r="F61" s="39"/>
      <c r="G61" s="38"/>
      <c r="H61" s="41"/>
      <c r="I61" s="35"/>
      <c r="J61" s="33"/>
      <c r="K61" s="33" t="s">
        <v>14</v>
      </c>
    </row>
    <row r="62" spans="1:11" ht="27" x14ac:dyDescent="0.25">
      <c r="A62" s="85">
        <v>57</v>
      </c>
      <c r="B62" s="34"/>
      <c r="C62" s="35" t="s">
        <v>678</v>
      </c>
      <c r="D62" s="36" t="s">
        <v>52</v>
      </c>
      <c r="E62" s="37"/>
      <c r="F62" s="39"/>
      <c r="G62" s="38"/>
      <c r="H62" s="41"/>
      <c r="I62" s="35"/>
      <c r="J62" s="33"/>
      <c r="K62" s="33" t="s">
        <v>16</v>
      </c>
    </row>
    <row r="63" spans="1:11" x14ac:dyDescent="0.25">
      <c r="A63" s="85">
        <v>58</v>
      </c>
      <c r="B63" s="34"/>
      <c r="C63" s="35" t="s">
        <v>675</v>
      </c>
      <c r="D63" s="36" t="s">
        <v>52</v>
      </c>
      <c r="E63" s="37"/>
      <c r="F63" s="39"/>
      <c r="G63" s="38"/>
      <c r="H63" s="41"/>
      <c r="I63" s="35"/>
      <c r="J63" s="33"/>
      <c r="K63" s="33" t="s">
        <v>12</v>
      </c>
    </row>
    <row r="64" spans="1:11" x14ac:dyDescent="0.25">
      <c r="A64" s="85">
        <v>59</v>
      </c>
      <c r="B64" s="34"/>
      <c r="C64" s="35" t="s">
        <v>680</v>
      </c>
      <c r="D64" s="36"/>
      <c r="E64" s="37" t="s">
        <v>41</v>
      </c>
      <c r="F64" s="39"/>
      <c r="G64" s="38"/>
      <c r="H64" s="41"/>
      <c r="I64" s="35"/>
      <c r="J64" s="33"/>
      <c r="K64" s="33" t="s">
        <v>13</v>
      </c>
    </row>
    <row r="65" spans="1:11" x14ac:dyDescent="0.25">
      <c r="A65" s="85">
        <v>60</v>
      </c>
      <c r="B65" s="34"/>
      <c r="C65" s="35" t="s">
        <v>681</v>
      </c>
      <c r="D65" s="36"/>
      <c r="E65" s="37" t="s">
        <v>41</v>
      </c>
      <c r="F65" s="39"/>
      <c r="G65" s="38"/>
      <c r="H65" s="41"/>
      <c r="I65" s="35"/>
      <c r="J65" s="33"/>
      <c r="K65" s="33" t="s">
        <v>14</v>
      </c>
    </row>
    <row r="66" spans="1:11" x14ac:dyDescent="0.25">
      <c r="A66" s="85">
        <v>61</v>
      </c>
      <c r="B66" s="34"/>
      <c r="C66" s="35" t="s">
        <v>682</v>
      </c>
      <c r="D66" s="36" t="s">
        <v>52</v>
      </c>
      <c r="E66" s="37"/>
      <c r="F66" s="39"/>
      <c r="G66" s="38"/>
      <c r="H66" s="41"/>
      <c r="I66" s="35"/>
      <c r="J66" s="33"/>
      <c r="K66" s="33" t="s">
        <v>14</v>
      </c>
    </row>
    <row r="67" spans="1:11" x14ac:dyDescent="0.25">
      <c r="A67" s="85">
        <v>62</v>
      </c>
      <c r="B67" s="34"/>
      <c r="C67" s="35" t="s">
        <v>686</v>
      </c>
      <c r="D67" s="36" t="s">
        <v>52</v>
      </c>
      <c r="E67" s="37"/>
      <c r="F67" s="39"/>
      <c r="G67" s="38"/>
      <c r="H67" s="41"/>
      <c r="I67" s="35"/>
      <c r="J67" s="33"/>
      <c r="K67" s="33" t="s">
        <v>13</v>
      </c>
    </row>
    <row r="68" spans="1:11" x14ac:dyDescent="0.25">
      <c r="A68" s="85">
        <v>63</v>
      </c>
      <c r="B68" s="34"/>
      <c r="C68" s="35" t="s">
        <v>687</v>
      </c>
      <c r="D68" s="36"/>
      <c r="E68" s="37" t="s">
        <v>41</v>
      </c>
      <c r="F68" s="39"/>
      <c r="G68" s="38"/>
      <c r="H68" s="41"/>
      <c r="I68" s="35"/>
      <c r="J68" s="33"/>
      <c r="K68" s="33" t="s">
        <v>13</v>
      </c>
    </row>
    <row r="69" spans="1:11" x14ac:dyDescent="0.25">
      <c r="A69" s="85">
        <v>64</v>
      </c>
      <c r="B69" s="34"/>
      <c r="C69" s="35" t="s">
        <v>481</v>
      </c>
      <c r="D69" s="36" t="s">
        <v>52</v>
      </c>
      <c r="E69" s="37"/>
      <c r="F69" s="39"/>
      <c r="G69" s="38"/>
      <c r="H69" s="41"/>
      <c r="I69" s="35"/>
      <c r="J69" s="33"/>
      <c r="K69" s="33" t="s">
        <v>13</v>
      </c>
    </row>
    <row r="70" spans="1:11" x14ac:dyDescent="0.25">
      <c r="A70" s="85">
        <v>65</v>
      </c>
      <c r="B70" s="34"/>
      <c r="C70" s="35" t="s">
        <v>688</v>
      </c>
      <c r="D70" s="36" t="s">
        <v>52</v>
      </c>
      <c r="E70" s="37"/>
      <c r="F70" s="39"/>
      <c r="G70" s="38"/>
      <c r="H70" s="41"/>
      <c r="I70" s="35"/>
      <c r="J70" s="33"/>
      <c r="K70" s="33" t="s">
        <v>16</v>
      </c>
    </row>
    <row r="71" spans="1:11" x14ac:dyDescent="0.25">
      <c r="A71" s="85">
        <v>66</v>
      </c>
      <c r="B71" s="34"/>
      <c r="C71" s="35" t="s">
        <v>689</v>
      </c>
      <c r="D71" s="36" t="s">
        <v>52</v>
      </c>
      <c r="E71" s="37"/>
      <c r="F71" s="39"/>
      <c r="G71" s="38"/>
      <c r="H71" s="41"/>
      <c r="I71" s="35"/>
      <c r="J71" s="33"/>
      <c r="K71" s="33" t="s">
        <v>16</v>
      </c>
    </row>
    <row r="72" spans="1:11" x14ac:dyDescent="0.25">
      <c r="A72" s="85">
        <v>67</v>
      </c>
      <c r="B72" s="34"/>
      <c r="C72" s="35" t="s">
        <v>97</v>
      </c>
      <c r="D72" s="36"/>
      <c r="E72" s="37" t="s">
        <v>41</v>
      </c>
      <c r="F72" s="39"/>
      <c r="G72" s="38"/>
      <c r="H72" s="41"/>
      <c r="I72" s="35"/>
      <c r="J72" s="33"/>
      <c r="K72" s="33" t="s">
        <v>15</v>
      </c>
    </row>
    <row r="73" spans="1:11" x14ac:dyDescent="0.25">
      <c r="A73" s="85">
        <v>68</v>
      </c>
      <c r="B73" s="34"/>
      <c r="C73" s="35" t="s">
        <v>693</v>
      </c>
      <c r="D73" s="36" t="s">
        <v>52</v>
      </c>
      <c r="E73" s="37"/>
      <c r="F73" s="39"/>
      <c r="G73" s="38"/>
      <c r="H73" s="41"/>
      <c r="I73" s="35"/>
      <c r="J73" s="33"/>
      <c r="K73" s="33" t="s">
        <v>16</v>
      </c>
    </row>
    <row r="74" spans="1:11" x14ac:dyDescent="0.25">
      <c r="A74" s="85">
        <v>69</v>
      </c>
      <c r="B74" s="34"/>
      <c r="C74" s="35" t="s">
        <v>694</v>
      </c>
      <c r="D74" s="36" t="s">
        <v>52</v>
      </c>
      <c r="E74" s="37"/>
      <c r="F74" s="39"/>
      <c r="G74" s="38"/>
      <c r="H74" s="41"/>
      <c r="I74" s="35"/>
      <c r="J74" s="33"/>
      <c r="K74" s="33" t="s">
        <v>16</v>
      </c>
    </row>
    <row r="75" spans="1:11" x14ac:dyDescent="0.25">
      <c r="A75" s="85">
        <v>70</v>
      </c>
      <c r="B75" s="34"/>
      <c r="C75" s="35" t="s">
        <v>695</v>
      </c>
      <c r="D75" s="36"/>
      <c r="E75" s="37" t="s">
        <v>41</v>
      </c>
      <c r="F75" s="39"/>
      <c r="G75" s="38"/>
      <c r="H75" s="41"/>
      <c r="I75" s="35"/>
      <c r="J75" s="33"/>
      <c r="K75" s="33" t="s">
        <v>13</v>
      </c>
    </row>
    <row r="76" spans="1:11" x14ac:dyDescent="0.25">
      <c r="A76" s="85">
        <v>71</v>
      </c>
      <c r="B76" s="34"/>
      <c r="C76" s="35" t="s">
        <v>696</v>
      </c>
      <c r="D76" s="36"/>
      <c r="E76" s="37" t="s">
        <v>41</v>
      </c>
      <c r="F76" s="39"/>
      <c r="G76" s="38"/>
      <c r="H76" s="41"/>
      <c r="I76" s="35"/>
      <c r="J76" s="33"/>
      <c r="K76" s="33" t="s">
        <v>13</v>
      </c>
    </row>
    <row r="77" spans="1:11" x14ac:dyDescent="0.25">
      <c r="A77" s="85">
        <v>72</v>
      </c>
      <c r="B77" s="34"/>
      <c r="C77" s="35" t="s">
        <v>697</v>
      </c>
      <c r="D77" s="36"/>
      <c r="E77" s="37" t="s">
        <v>41</v>
      </c>
      <c r="F77" s="39"/>
      <c r="G77" s="38"/>
      <c r="H77" s="41"/>
      <c r="I77" s="35"/>
      <c r="J77" s="33"/>
      <c r="K77" s="33" t="s">
        <v>13</v>
      </c>
    </row>
    <row r="78" spans="1:11" x14ac:dyDescent="0.25">
      <c r="A78" s="85">
        <v>73</v>
      </c>
      <c r="B78" s="34"/>
      <c r="C78" s="35" t="s">
        <v>698</v>
      </c>
      <c r="D78" s="36"/>
      <c r="E78" s="37" t="s">
        <v>41</v>
      </c>
      <c r="F78" s="39"/>
      <c r="G78" s="38"/>
      <c r="H78" s="41"/>
      <c r="I78" s="35"/>
      <c r="J78" s="33"/>
      <c r="K78" s="33" t="s">
        <v>13</v>
      </c>
    </row>
    <row r="79" spans="1:11" x14ac:dyDescent="0.25">
      <c r="A79" s="85">
        <v>74</v>
      </c>
      <c r="B79" s="34"/>
      <c r="C79" s="35" t="s">
        <v>699</v>
      </c>
      <c r="D79" s="36" t="s">
        <v>52</v>
      </c>
      <c r="E79" s="37"/>
      <c r="F79" s="39"/>
      <c r="G79" s="38"/>
      <c r="H79" s="41"/>
      <c r="I79" s="35"/>
      <c r="J79" s="33"/>
      <c r="K79" s="33" t="s">
        <v>13</v>
      </c>
    </row>
    <row r="80" spans="1:11" x14ac:dyDescent="0.25">
      <c r="A80" s="85">
        <v>75</v>
      </c>
      <c r="B80" s="34"/>
      <c r="C80" s="35" t="s">
        <v>700</v>
      </c>
      <c r="D80" s="36"/>
      <c r="E80" s="37" t="s">
        <v>41</v>
      </c>
      <c r="F80" s="39"/>
      <c r="G80" s="38"/>
      <c r="H80" s="41"/>
      <c r="I80" s="35"/>
      <c r="J80" s="33"/>
      <c r="K80" s="33" t="s">
        <v>13</v>
      </c>
    </row>
    <row r="81" spans="1:11" x14ac:dyDescent="0.25">
      <c r="A81" s="85">
        <v>76</v>
      </c>
      <c r="B81" s="34"/>
      <c r="C81" s="35" t="s">
        <v>701</v>
      </c>
      <c r="D81" s="36" t="s">
        <v>52</v>
      </c>
      <c r="E81" s="37"/>
      <c r="F81" s="39"/>
      <c r="G81" s="38"/>
      <c r="H81" s="41"/>
      <c r="I81" s="35"/>
      <c r="J81" s="33"/>
      <c r="K81" s="33" t="s">
        <v>13</v>
      </c>
    </row>
    <row r="82" spans="1:11" x14ac:dyDescent="0.25">
      <c r="A82" s="85">
        <v>77</v>
      </c>
      <c r="B82" s="34"/>
      <c r="C82" s="35" t="s">
        <v>702</v>
      </c>
      <c r="D82" s="36"/>
      <c r="E82" s="37" t="s">
        <v>41</v>
      </c>
      <c r="F82" s="39"/>
      <c r="G82" s="38"/>
      <c r="H82" s="41"/>
      <c r="I82" s="35"/>
      <c r="J82" s="33"/>
      <c r="K82" s="33" t="s">
        <v>13</v>
      </c>
    </row>
    <row r="83" spans="1:11" x14ac:dyDescent="0.25">
      <c r="A83" s="85">
        <v>78</v>
      </c>
      <c r="B83" s="34"/>
      <c r="C83" s="35" t="s">
        <v>703</v>
      </c>
      <c r="D83" s="36" t="s">
        <v>52</v>
      </c>
      <c r="E83" s="37"/>
      <c r="F83" s="39"/>
      <c r="G83" s="38"/>
      <c r="H83" s="41"/>
      <c r="I83" s="35"/>
      <c r="J83" s="33"/>
      <c r="K83" s="33" t="s">
        <v>13</v>
      </c>
    </row>
    <row r="84" spans="1:11" x14ac:dyDescent="0.25">
      <c r="A84" s="85">
        <v>79</v>
      </c>
      <c r="B84" s="34"/>
      <c r="C84" s="35" t="s">
        <v>704</v>
      </c>
      <c r="D84" s="36"/>
      <c r="E84" s="37" t="s">
        <v>41</v>
      </c>
      <c r="F84" s="39"/>
      <c r="G84" s="38"/>
      <c r="H84" s="41"/>
      <c r="I84" s="35"/>
      <c r="J84" s="33"/>
      <c r="K84" s="33" t="s">
        <v>15</v>
      </c>
    </row>
    <row r="85" spans="1:11" x14ac:dyDescent="0.25">
      <c r="A85" s="85">
        <v>80</v>
      </c>
      <c r="B85" s="34"/>
      <c r="C85" s="35" t="s">
        <v>705</v>
      </c>
      <c r="D85" s="36" t="s">
        <v>52</v>
      </c>
      <c r="E85" s="37"/>
      <c r="F85" s="39"/>
      <c r="G85" s="38"/>
      <c r="H85" s="41"/>
      <c r="I85" s="35"/>
      <c r="J85" s="33"/>
      <c r="K85" s="33" t="s">
        <v>16</v>
      </c>
    </row>
    <row r="86" spans="1:11" x14ac:dyDescent="0.25">
      <c r="A86" s="85">
        <v>81</v>
      </c>
      <c r="B86" s="34"/>
      <c r="C86" s="35" t="s">
        <v>706</v>
      </c>
      <c r="D86" s="36" t="s">
        <v>52</v>
      </c>
      <c r="E86" s="37"/>
      <c r="F86" s="39"/>
      <c r="G86" s="38"/>
      <c r="H86" s="41"/>
      <c r="I86" s="35"/>
      <c r="J86" s="33"/>
      <c r="K86" s="33" t="s">
        <v>15</v>
      </c>
    </row>
    <row r="87" spans="1:11" x14ac:dyDescent="0.25">
      <c r="A87" s="85">
        <v>82</v>
      </c>
      <c r="B87" s="34"/>
      <c r="C87" s="35" t="s">
        <v>707</v>
      </c>
      <c r="D87" s="36" t="s">
        <v>52</v>
      </c>
      <c r="E87" s="37"/>
      <c r="F87" s="39"/>
      <c r="G87" s="38"/>
      <c r="H87" s="41"/>
      <c r="I87" s="35"/>
      <c r="J87" s="33"/>
      <c r="K87" s="33" t="s">
        <v>15</v>
      </c>
    </row>
    <row r="88" spans="1:11" ht="27" x14ac:dyDescent="0.25">
      <c r="A88" s="85">
        <v>83</v>
      </c>
      <c r="B88" s="34"/>
      <c r="C88" s="35" t="s">
        <v>708</v>
      </c>
      <c r="D88" s="36" t="s">
        <v>52</v>
      </c>
      <c r="E88" s="37"/>
      <c r="F88" s="39"/>
      <c r="G88" s="38"/>
      <c r="H88" s="41"/>
      <c r="I88" s="35"/>
      <c r="J88" s="33"/>
      <c r="K88" s="33" t="s">
        <v>14</v>
      </c>
    </row>
    <row r="89" spans="1:11" x14ac:dyDescent="0.25">
      <c r="A89" s="85">
        <v>84</v>
      </c>
      <c r="B89" s="34"/>
      <c r="C89" s="35" t="s">
        <v>709</v>
      </c>
      <c r="D89" s="36" t="s">
        <v>52</v>
      </c>
      <c r="E89" s="37"/>
      <c r="F89" s="39"/>
      <c r="G89" s="38"/>
      <c r="H89" s="41"/>
      <c r="I89" s="35"/>
      <c r="J89" s="33"/>
      <c r="K89" s="33" t="s">
        <v>13</v>
      </c>
    </row>
    <row r="90" spans="1:11" x14ac:dyDescent="0.25">
      <c r="A90" s="85">
        <v>85</v>
      </c>
      <c r="B90" s="34"/>
      <c r="C90" s="35" t="s">
        <v>733</v>
      </c>
      <c r="D90" s="36"/>
      <c r="E90" s="37" t="s">
        <v>41</v>
      </c>
      <c r="F90" s="39"/>
      <c r="G90" s="38"/>
      <c r="H90" s="41"/>
      <c r="I90" s="35"/>
      <c r="J90" s="33"/>
      <c r="K90" s="33" t="s">
        <v>12</v>
      </c>
    </row>
    <row r="91" spans="1:11" x14ac:dyDescent="0.25">
      <c r="A91" s="85">
        <v>86</v>
      </c>
      <c r="B91" s="34"/>
      <c r="C91" s="35" t="s">
        <v>762</v>
      </c>
      <c r="D91" s="36"/>
      <c r="E91" s="37" t="s">
        <v>41</v>
      </c>
      <c r="F91" s="39"/>
      <c r="G91" s="38"/>
      <c r="H91" s="41"/>
      <c r="I91" s="35"/>
      <c r="J91" s="33"/>
      <c r="K91" s="33" t="s">
        <v>12</v>
      </c>
    </row>
    <row r="92" spans="1:11" x14ac:dyDescent="0.25">
      <c r="A92" s="85">
        <v>87</v>
      </c>
      <c r="B92" s="34"/>
      <c r="C92" s="198" t="s">
        <v>900</v>
      </c>
      <c r="D92" s="36"/>
      <c r="E92" s="37" t="s">
        <v>41</v>
      </c>
      <c r="F92" s="39"/>
      <c r="G92" s="38"/>
      <c r="H92" s="41"/>
      <c r="I92" s="35"/>
      <c r="J92" s="33"/>
      <c r="K92" s="33" t="s">
        <v>14</v>
      </c>
    </row>
    <row r="93" spans="1:11" x14ac:dyDescent="0.25">
      <c r="A93" s="85">
        <v>88</v>
      </c>
      <c r="B93" s="34"/>
      <c r="C93" s="35" t="s">
        <v>1123</v>
      </c>
      <c r="D93" s="36" t="s">
        <v>52</v>
      </c>
      <c r="E93" s="37"/>
      <c r="F93" s="39"/>
      <c r="G93" s="38"/>
      <c r="H93" s="41"/>
      <c r="I93" s="35"/>
      <c r="J93" s="33"/>
      <c r="K93" s="33" t="s">
        <v>14</v>
      </c>
    </row>
    <row r="94" spans="1:11" x14ac:dyDescent="0.25">
      <c r="A94" s="85">
        <v>89</v>
      </c>
      <c r="B94" s="34"/>
      <c r="C94" s="35" t="s">
        <v>1124</v>
      </c>
      <c r="D94" s="36"/>
      <c r="E94" s="37" t="s">
        <v>41</v>
      </c>
      <c r="F94" s="39"/>
      <c r="G94" s="38"/>
      <c r="H94" s="41"/>
      <c r="I94" s="35"/>
      <c r="J94" s="33"/>
      <c r="K94" s="33" t="s">
        <v>14</v>
      </c>
    </row>
    <row r="95" spans="1:11" x14ac:dyDescent="0.25">
      <c r="A95" s="85">
        <v>90</v>
      </c>
      <c r="B95" s="34"/>
      <c r="C95" s="35" t="s">
        <v>914</v>
      </c>
      <c r="D95" s="36"/>
      <c r="E95" s="37" t="s">
        <v>41</v>
      </c>
      <c r="F95" s="39"/>
      <c r="G95" s="38"/>
      <c r="H95" s="41"/>
      <c r="I95" s="35"/>
      <c r="J95" s="33"/>
      <c r="K95" s="33" t="s">
        <v>14</v>
      </c>
    </row>
    <row r="96" spans="1:11" x14ac:dyDescent="0.25">
      <c r="A96" s="85">
        <v>91</v>
      </c>
      <c r="B96" s="34"/>
      <c r="C96" s="35" t="s">
        <v>931</v>
      </c>
      <c r="D96" s="36"/>
      <c r="E96" s="37" t="s">
        <v>41</v>
      </c>
      <c r="F96" s="39"/>
      <c r="G96" s="38"/>
      <c r="H96" s="41"/>
      <c r="I96" s="35"/>
      <c r="J96" s="33"/>
      <c r="K96" s="33" t="s">
        <v>14</v>
      </c>
    </row>
    <row r="97" spans="1:11" x14ac:dyDescent="0.25">
      <c r="A97" s="85">
        <v>92</v>
      </c>
      <c r="B97" s="34"/>
      <c r="C97" s="35" t="s">
        <v>779</v>
      </c>
      <c r="D97" s="36"/>
      <c r="E97" s="37"/>
      <c r="F97" s="39"/>
      <c r="G97" s="38"/>
      <c r="H97" s="41"/>
      <c r="I97" s="35"/>
      <c r="J97" s="33"/>
      <c r="K97" s="33" t="s">
        <v>14</v>
      </c>
    </row>
    <row r="98" spans="1:11" x14ac:dyDescent="0.25">
      <c r="A98" s="85">
        <v>93</v>
      </c>
      <c r="B98" s="34"/>
      <c r="C98" s="35" t="s">
        <v>943</v>
      </c>
      <c r="D98" s="36"/>
      <c r="E98" s="37" t="s">
        <v>1125</v>
      </c>
      <c r="F98" s="39"/>
      <c r="G98" s="38"/>
      <c r="H98" s="41"/>
      <c r="I98" s="35"/>
      <c r="J98" s="33"/>
      <c r="K98" s="33" t="s">
        <v>15</v>
      </c>
    </row>
    <row r="99" spans="1:11" x14ac:dyDescent="0.25">
      <c r="A99" s="85">
        <v>94</v>
      </c>
      <c r="B99" s="34"/>
      <c r="C99" s="35" t="s">
        <v>942</v>
      </c>
      <c r="D99" s="36" t="s">
        <v>52</v>
      </c>
      <c r="E99" s="37"/>
      <c r="F99" s="39"/>
      <c r="G99" s="38"/>
      <c r="H99" s="41"/>
      <c r="I99" s="35"/>
      <c r="J99" s="33"/>
      <c r="K99" s="33" t="s">
        <v>15</v>
      </c>
    </row>
    <row r="100" spans="1:11" x14ac:dyDescent="0.25">
      <c r="A100" s="85">
        <v>95</v>
      </c>
      <c r="B100" s="34"/>
      <c r="C100" s="35" t="s">
        <v>995</v>
      </c>
      <c r="D100" s="36" t="s">
        <v>52</v>
      </c>
      <c r="E100" s="37"/>
      <c r="F100" s="39"/>
      <c r="G100" s="38"/>
      <c r="H100" s="41"/>
      <c r="I100" s="35"/>
      <c r="J100" s="33"/>
      <c r="K100" s="33" t="s">
        <v>15</v>
      </c>
    </row>
    <row r="101" spans="1:11" x14ac:dyDescent="0.25">
      <c r="A101" s="85">
        <v>96</v>
      </c>
      <c r="B101" s="34"/>
      <c r="C101" s="35" t="s">
        <v>979</v>
      </c>
      <c r="D101" s="36"/>
      <c r="E101" s="37" t="s">
        <v>41</v>
      </c>
      <c r="F101" s="39"/>
      <c r="G101" s="38"/>
      <c r="H101" s="41"/>
      <c r="I101" s="35"/>
      <c r="J101" s="33"/>
      <c r="K101" s="33" t="s">
        <v>15</v>
      </c>
    </row>
    <row r="102" spans="1:11" x14ac:dyDescent="0.25">
      <c r="A102" s="85">
        <v>97</v>
      </c>
      <c r="B102" s="34"/>
      <c r="C102" s="35" t="s">
        <v>1128</v>
      </c>
      <c r="D102" s="36" t="s">
        <v>52</v>
      </c>
      <c r="E102" s="37"/>
      <c r="F102" s="39"/>
      <c r="G102" s="38"/>
      <c r="H102" s="41"/>
      <c r="I102" s="35"/>
      <c r="J102" s="33"/>
      <c r="K102" s="33" t="s">
        <v>15</v>
      </c>
    </row>
    <row r="103" spans="1:11" x14ac:dyDescent="0.25">
      <c r="A103" s="85">
        <v>98</v>
      </c>
      <c r="B103" s="34"/>
      <c r="C103" s="35" t="s">
        <v>954</v>
      </c>
      <c r="D103" s="36"/>
      <c r="E103" s="37" t="s">
        <v>41</v>
      </c>
      <c r="F103" s="39"/>
      <c r="G103" s="38"/>
      <c r="H103" s="41"/>
      <c r="I103" s="35"/>
      <c r="J103" s="33"/>
      <c r="K103" s="33" t="s">
        <v>15</v>
      </c>
    </row>
    <row r="104" spans="1:11" x14ac:dyDescent="0.25">
      <c r="A104" s="85">
        <v>99</v>
      </c>
      <c r="B104" s="34"/>
      <c r="C104" s="35" t="s">
        <v>846</v>
      </c>
      <c r="D104" s="36" t="s">
        <v>52</v>
      </c>
      <c r="E104" s="37"/>
      <c r="F104" s="39"/>
      <c r="G104" s="38"/>
      <c r="H104" s="41"/>
      <c r="I104" s="35"/>
      <c r="J104" s="33"/>
      <c r="K104" s="33" t="s">
        <v>13</v>
      </c>
    </row>
    <row r="105" spans="1:11" x14ac:dyDescent="0.25">
      <c r="A105" s="85">
        <v>100</v>
      </c>
      <c r="B105" s="34"/>
      <c r="C105" s="35" t="s">
        <v>1034</v>
      </c>
      <c r="D105" s="36"/>
      <c r="E105" s="37" t="s">
        <v>41</v>
      </c>
      <c r="F105" s="39"/>
      <c r="G105" s="38"/>
      <c r="H105" s="41"/>
      <c r="I105" s="35"/>
      <c r="J105" s="33"/>
      <c r="K105" s="33" t="s">
        <v>16</v>
      </c>
    </row>
    <row r="106" spans="1:11" x14ac:dyDescent="0.25">
      <c r="A106" s="85">
        <v>101</v>
      </c>
      <c r="B106" s="34"/>
      <c r="C106" s="35" t="s">
        <v>804</v>
      </c>
      <c r="D106" s="36"/>
      <c r="E106" s="37" t="s">
        <v>41</v>
      </c>
      <c r="F106" s="39"/>
      <c r="G106" s="38"/>
      <c r="H106" s="41"/>
      <c r="I106" s="35"/>
      <c r="J106" s="33"/>
      <c r="K106" s="33" t="s">
        <v>13</v>
      </c>
    </row>
    <row r="107" spans="1:11" x14ac:dyDescent="0.25">
      <c r="A107" s="85">
        <v>102</v>
      </c>
      <c r="B107" s="34"/>
      <c r="C107" s="35" t="s">
        <v>944</v>
      </c>
      <c r="D107" s="36" t="s">
        <v>52</v>
      </c>
      <c r="E107" s="37"/>
      <c r="F107" s="39"/>
      <c r="G107" s="38"/>
      <c r="H107" s="41"/>
      <c r="I107" s="35"/>
      <c r="J107" s="33"/>
      <c r="K107" s="33" t="s">
        <v>15</v>
      </c>
    </row>
    <row r="108" spans="1:11" x14ac:dyDescent="0.25">
      <c r="A108" s="85">
        <v>103</v>
      </c>
      <c r="B108" s="34"/>
      <c r="C108" s="35" t="s">
        <v>1045</v>
      </c>
      <c r="D108" s="36" t="s">
        <v>52</v>
      </c>
      <c r="E108" s="37"/>
      <c r="F108" s="39"/>
      <c r="G108" s="38"/>
      <c r="H108" s="41"/>
      <c r="I108" s="35"/>
      <c r="J108" s="33"/>
      <c r="K108" s="33" t="s">
        <v>16</v>
      </c>
    </row>
    <row r="109" spans="1:11" x14ac:dyDescent="0.25">
      <c r="A109" s="85">
        <v>104</v>
      </c>
      <c r="B109" s="34"/>
      <c r="C109" s="35" t="s">
        <v>1129</v>
      </c>
      <c r="D109" s="36" t="s">
        <v>52</v>
      </c>
      <c r="E109" s="37"/>
      <c r="F109" s="39"/>
      <c r="G109" s="38"/>
      <c r="H109" s="41"/>
      <c r="I109" s="35"/>
      <c r="J109" s="33"/>
      <c r="K109" s="33" t="s">
        <v>15</v>
      </c>
    </row>
    <row r="110" spans="1:11" ht="27" x14ac:dyDescent="0.25">
      <c r="A110" s="85">
        <v>105</v>
      </c>
      <c r="B110" s="34"/>
      <c r="C110" s="35" t="s">
        <v>1130</v>
      </c>
      <c r="D110" s="36"/>
      <c r="E110" s="37" t="s">
        <v>41</v>
      </c>
      <c r="F110" s="39"/>
      <c r="G110" s="38"/>
      <c r="H110" s="41"/>
      <c r="I110" s="35"/>
      <c r="J110" s="33"/>
      <c r="K110" s="33" t="s">
        <v>15</v>
      </c>
    </row>
    <row r="111" spans="1:11" x14ac:dyDescent="0.25">
      <c r="A111" s="85">
        <v>106</v>
      </c>
      <c r="B111" s="34"/>
      <c r="C111" s="35" t="s">
        <v>856</v>
      </c>
      <c r="D111" s="36"/>
      <c r="E111" s="37" t="s">
        <v>41</v>
      </c>
      <c r="F111" s="39"/>
      <c r="G111" s="38"/>
      <c r="H111" s="41"/>
      <c r="I111" s="35"/>
      <c r="J111" s="33"/>
      <c r="K111" s="33" t="s">
        <v>13</v>
      </c>
    </row>
    <row r="112" spans="1:11" x14ac:dyDescent="0.25">
      <c r="A112" s="85">
        <v>107</v>
      </c>
      <c r="B112" s="34"/>
      <c r="C112" s="35" t="s">
        <v>810</v>
      </c>
      <c r="D112" s="36"/>
      <c r="E112" s="37" t="s">
        <v>41</v>
      </c>
      <c r="F112" s="39"/>
      <c r="G112" s="38"/>
      <c r="H112" s="41"/>
      <c r="I112" s="35"/>
      <c r="J112" s="33"/>
      <c r="K112" s="33" t="s">
        <v>13</v>
      </c>
    </row>
    <row r="113" spans="1:11" x14ac:dyDescent="0.25">
      <c r="A113" s="85">
        <v>108</v>
      </c>
      <c r="B113" s="34"/>
      <c r="C113" s="35" t="s">
        <v>1131</v>
      </c>
      <c r="D113" s="36" t="s">
        <v>52</v>
      </c>
      <c r="E113" s="37"/>
      <c r="F113" s="39"/>
      <c r="G113" s="38"/>
      <c r="H113" s="41"/>
      <c r="I113" s="35"/>
      <c r="J113" s="33"/>
      <c r="K113" s="33" t="s">
        <v>15</v>
      </c>
    </row>
    <row r="114" spans="1:11" x14ac:dyDescent="0.25">
      <c r="A114" s="85">
        <v>109</v>
      </c>
      <c r="B114" s="34"/>
      <c r="C114" s="35" t="s">
        <v>963</v>
      </c>
      <c r="D114" s="36" t="s">
        <v>52</v>
      </c>
      <c r="E114" s="37"/>
      <c r="F114" s="39"/>
      <c r="G114" s="38"/>
      <c r="H114" s="41"/>
      <c r="I114" s="35"/>
      <c r="J114" s="33"/>
      <c r="K114" s="33" t="s">
        <v>15</v>
      </c>
    </row>
    <row r="115" spans="1:11" x14ac:dyDescent="0.25">
      <c r="A115" s="85">
        <v>110</v>
      </c>
      <c r="B115" s="34"/>
      <c r="C115" s="35" t="s">
        <v>1132</v>
      </c>
      <c r="D115" s="36" t="s">
        <v>52</v>
      </c>
      <c r="E115" s="37"/>
      <c r="F115" s="39"/>
      <c r="G115" s="38"/>
      <c r="H115" s="41"/>
      <c r="I115" s="35"/>
      <c r="J115" s="33"/>
      <c r="K115" s="33" t="s">
        <v>14</v>
      </c>
    </row>
    <row r="116" spans="1:11" x14ac:dyDescent="0.25">
      <c r="A116" s="85">
        <v>111</v>
      </c>
      <c r="B116" s="34"/>
      <c r="C116" s="35" t="s">
        <v>1134</v>
      </c>
      <c r="D116" s="36" t="s">
        <v>52</v>
      </c>
      <c r="E116" s="37"/>
      <c r="F116" s="39"/>
      <c r="G116" s="38"/>
      <c r="H116" s="41"/>
      <c r="I116" s="35"/>
      <c r="J116" s="33"/>
      <c r="K116" s="33" t="s">
        <v>16</v>
      </c>
    </row>
    <row r="117" spans="1:11" x14ac:dyDescent="0.25">
      <c r="A117" s="85">
        <v>120</v>
      </c>
      <c r="B117" s="34"/>
      <c r="C117" s="35"/>
      <c r="D117" s="36"/>
      <c r="E117" s="37"/>
      <c r="F117" s="39"/>
      <c r="G117" s="38"/>
      <c r="H117" s="41"/>
      <c r="I117" s="35"/>
      <c r="J117" s="33"/>
      <c r="K117" s="33"/>
    </row>
    <row r="118" spans="1:11" x14ac:dyDescent="0.25">
      <c r="A118" s="85">
        <v>121</v>
      </c>
      <c r="B118" s="34"/>
      <c r="C118" s="35"/>
      <c r="D118" s="36"/>
      <c r="E118" s="37"/>
      <c r="F118" s="39"/>
      <c r="G118" s="38"/>
      <c r="H118" s="41"/>
      <c r="I118" s="35"/>
      <c r="J118" s="33"/>
      <c r="K118" s="33"/>
    </row>
    <row r="119" spans="1:11" x14ac:dyDescent="0.25">
      <c r="A119" s="85">
        <v>122</v>
      </c>
      <c r="B119" s="34"/>
      <c r="C119" s="35"/>
      <c r="D119" s="36"/>
      <c r="E119" s="37"/>
      <c r="F119" s="39"/>
      <c r="G119" s="38"/>
      <c r="H119" s="41"/>
      <c r="I119" s="35"/>
      <c r="J119" s="33"/>
      <c r="K119" s="33"/>
    </row>
    <row r="120" spans="1:11" x14ac:dyDescent="0.25">
      <c r="A120" s="85">
        <v>123</v>
      </c>
      <c r="B120" s="34"/>
      <c r="C120" s="35"/>
      <c r="D120" s="36"/>
      <c r="E120" s="37"/>
      <c r="F120" s="39"/>
      <c r="G120" s="38"/>
      <c r="H120" s="41"/>
      <c r="I120" s="35"/>
      <c r="J120" s="33"/>
      <c r="K120" s="33"/>
    </row>
    <row r="121" spans="1:11" x14ac:dyDescent="0.25">
      <c r="A121" s="85">
        <v>124</v>
      </c>
      <c r="B121" s="34"/>
      <c r="C121" s="35"/>
      <c r="D121" s="36"/>
      <c r="E121" s="37"/>
      <c r="F121" s="39"/>
      <c r="G121" s="38"/>
      <c r="H121" s="41"/>
      <c r="I121" s="35"/>
      <c r="J121" s="33"/>
      <c r="K121" s="33"/>
    </row>
    <row r="122" spans="1:11" x14ac:dyDescent="0.25">
      <c r="A122" s="85">
        <v>125</v>
      </c>
      <c r="B122" s="34"/>
      <c r="C122" s="35"/>
      <c r="D122" s="36"/>
      <c r="E122" s="37"/>
      <c r="F122" s="39"/>
      <c r="G122" s="38"/>
      <c r="H122" s="41"/>
      <c r="I122" s="35"/>
      <c r="J122" s="33"/>
      <c r="K122" s="33"/>
    </row>
    <row r="123" spans="1:11" x14ac:dyDescent="0.25">
      <c r="A123" s="85">
        <v>126</v>
      </c>
      <c r="B123" s="34"/>
      <c r="C123" s="35"/>
      <c r="D123" s="36"/>
      <c r="E123" s="37"/>
      <c r="F123" s="39"/>
      <c r="G123" s="38"/>
      <c r="H123" s="41"/>
      <c r="I123" s="35"/>
      <c r="J123" s="33"/>
      <c r="K123" s="33"/>
    </row>
    <row r="124" spans="1:11" x14ac:dyDescent="0.25">
      <c r="A124" s="85">
        <v>127</v>
      </c>
      <c r="B124" s="34"/>
      <c r="C124" s="35"/>
      <c r="D124" s="36"/>
      <c r="E124" s="37"/>
      <c r="F124" s="39"/>
      <c r="G124" s="38"/>
      <c r="H124" s="41"/>
      <c r="I124" s="35"/>
      <c r="J124" s="33"/>
      <c r="K124" s="33"/>
    </row>
    <row r="125" spans="1:11" x14ac:dyDescent="0.25">
      <c r="A125" s="85">
        <v>128</v>
      </c>
      <c r="B125" s="34"/>
      <c r="C125" s="35"/>
      <c r="D125" s="36"/>
      <c r="E125" s="37"/>
      <c r="F125" s="39"/>
      <c r="G125" s="38"/>
      <c r="H125" s="41"/>
      <c r="I125" s="35"/>
      <c r="J125" s="33"/>
      <c r="K125" s="33"/>
    </row>
    <row r="126" spans="1:11" x14ac:dyDescent="0.25">
      <c r="A126" s="85">
        <v>129</v>
      </c>
      <c r="B126" s="34"/>
      <c r="C126" s="35"/>
      <c r="D126" s="36"/>
      <c r="E126" s="37"/>
      <c r="F126" s="39"/>
      <c r="G126" s="38"/>
      <c r="H126" s="41"/>
      <c r="I126" s="35"/>
      <c r="J126" s="33"/>
      <c r="K126" s="33"/>
    </row>
    <row r="127" spans="1:11" x14ac:dyDescent="0.25">
      <c r="A127" s="85">
        <v>130</v>
      </c>
      <c r="B127" s="34"/>
      <c r="C127" s="35"/>
      <c r="D127" s="36"/>
      <c r="E127" s="37"/>
      <c r="F127" s="39"/>
      <c r="G127" s="38"/>
      <c r="H127" s="41"/>
      <c r="I127" s="35"/>
      <c r="J127" s="33"/>
      <c r="K127" s="33"/>
    </row>
    <row r="128" spans="1:11" x14ac:dyDescent="0.25">
      <c r="A128" s="85"/>
      <c r="B128" s="34"/>
      <c r="C128" s="35"/>
      <c r="D128" s="36"/>
      <c r="E128" s="37"/>
      <c r="F128" s="39"/>
      <c r="G128" s="38"/>
      <c r="H128" s="41"/>
      <c r="I128" s="35"/>
      <c r="J128" s="33"/>
      <c r="K128" s="33"/>
    </row>
    <row r="129" spans="1:9" x14ac:dyDescent="0.25">
      <c r="E129" s="3"/>
      <c r="F129" s="3"/>
      <c r="G129" s="3"/>
      <c r="H129" s="3"/>
      <c r="I129" s="7"/>
    </row>
    <row r="130" spans="1:9" ht="31.5" x14ac:dyDescent="0.25">
      <c r="B130" s="86" t="s">
        <v>1126</v>
      </c>
      <c r="C130" s="83">
        <f>C132+C133+C134+C135+C136</f>
        <v>111</v>
      </c>
      <c r="E130" s="3"/>
      <c r="F130" s="3"/>
      <c r="G130" s="3"/>
      <c r="H130" s="3"/>
      <c r="I130" s="7"/>
    </row>
    <row r="132" spans="1:9" x14ac:dyDescent="0.25">
      <c r="A132" s="205" t="s">
        <v>12</v>
      </c>
      <c r="B132" s="205"/>
      <c r="C132" s="81">
        <v>15</v>
      </c>
    </row>
    <row r="133" spans="1:9" x14ac:dyDescent="0.25">
      <c r="A133" s="205" t="s">
        <v>13</v>
      </c>
      <c r="B133" s="205"/>
      <c r="C133" s="81">
        <v>27</v>
      </c>
    </row>
    <row r="134" spans="1:9" x14ac:dyDescent="0.25">
      <c r="A134" s="205" t="s">
        <v>14</v>
      </c>
      <c r="B134" s="205"/>
      <c r="C134" s="81">
        <v>17</v>
      </c>
    </row>
    <row r="135" spans="1:9" x14ac:dyDescent="0.25">
      <c r="A135" s="205" t="s">
        <v>15</v>
      </c>
      <c r="B135" s="205"/>
      <c r="C135" s="81">
        <v>32</v>
      </c>
    </row>
    <row r="136" spans="1:9" x14ac:dyDescent="0.25">
      <c r="A136" s="205" t="s">
        <v>16</v>
      </c>
      <c r="B136" s="205"/>
      <c r="C136" s="81">
        <v>20</v>
      </c>
    </row>
    <row r="137" spans="1:9" ht="15.75" x14ac:dyDescent="0.25">
      <c r="A137" s="81"/>
      <c r="B137" s="82">
        <v>2021</v>
      </c>
      <c r="C137" s="83">
        <f>SUM(C132:C136)</f>
        <v>111</v>
      </c>
    </row>
    <row r="168" ht="15" customHeight="1" x14ac:dyDescent="0.25"/>
    <row r="169" ht="15" customHeight="1" x14ac:dyDescent="0.25"/>
    <row r="222" ht="15" customHeight="1" x14ac:dyDescent="0.25"/>
  </sheetData>
  <autoFilter ref="A4:K128">
    <filterColumn colId="3" showButton="0"/>
    <filterColumn colId="5" showButton="0"/>
  </autoFilter>
  <mergeCells count="17">
    <mergeCell ref="A1:K1"/>
    <mergeCell ref="A2:K2"/>
    <mergeCell ref="A4:A5"/>
    <mergeCell ref="B4:B5"/>
    <mergeCell ref="C4:C5"/>
    <mergeCell ref="D4:E4"/>
    <mergeCell ref="F4:G5"/>
    <mergeCell ref="H4:H5"/>
    <mergeCell ref="I4:I5"/>
    <mergeCell ref="J4:J5"/>
    <mergeCell ref="A136:B136"/>
    <mergeCell ref="K4:K5"/>
    <mergeCell ref="L5:N5"/>
    <mergeCell ref="A132:B132"/>
    <mergeCell ref="A133:B133"/>
    <mergeCell ref="A134:B134"/>
    <mergeCell ref="A135:B135"/>
  </mergeCells>
  <dataValidations count="1">
    <dataValidation type="textLength" operator="equal" allowBlank="1" showInputMessage="1" showErrorMessage="1" sqref="B4">
      <formula1>16</formula1>
    </dataValidation>
  </dataValidations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opLeftCell="A236" workbookViewId="0">
      <selection activeCell="C258" sqref="C258"/>
    </sheetView>
  </sheetViews>
  <sheetFormatPr defaultRowHeight="15" x14ac:dyDescent="0.25"/>
  <cols>
    <col min="1" max="1" width="4.5703125" style="40" customWidth="1"/>
    <col min="2" max="2" width="16.5703125" customWidth="1"/>
    <col min="3" max="3" width="15.28515625" customWidth="1"/>
    <col min="4" max="4" width="4.5703125" customWidth="1"/>
    <col min="5" max="5" width="3.85546875" customWidth="1"/>
    <col min="6" max="6" width="7" customWidth="1"/>
    <col min="7" max="7" width="5.28515625" customWidth="1"/>
    <col min="8" max="8" width="4.85546875" customWidth="1"/>
    <col min="9" max="9" width="17.28515625" style="4" customWidth="1"/>
    <col min="10" max="10" width="24.7109375" customWidth="1"/>
    <col min="11" max="11" width="18.85546875" customWidth="1"/>
    <col min="13" max="13" width="9.140625" style="5"/>
  </cols>
  <sheetData>
    <row r="1" spans="1:14" ht="16.5" x14ac:dyDescent="0.25">
      <c r="A1" s="209" t="s">
        <v>726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4" ht="16.5" x14ac:dyDescent="0.25">
      <c r="A2" s="209" t="s">
        <v>491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4" ht="9" customHeight="1" x14ac:dyDescent="0.25"/>
    <row r="4" spans="1:14" s="2" customFormat="1" ht="16.5" x14ac:dyDescent="0.3">
      <c r="A4" s="210" t="s">
        <v>0</v>
      </c>
      <c r="B4" s="210" t="s">
        <v>1</v>
      </c>
      <c r="C4" s="210" t="s">
        <v>2</v>
      </c>
      <c r="D4" s="211" t="s">
        <v>51</v>
      </c>
      <c r="E4" s="211"/>
      <c r="F4" s="212" t="s">
        <v>3</v>
      </c>
      <c r="G4" s="213"/>
      <c r="H4" s="216" t="s">
        <v>6</v>
      </c>
      <c r="I4" s="217" t="s">
        <v>7</v>
      </c>
      <c r="J4" s="218" t="s">
        <v>8</v>
      </c>
      <c r="K4" s="206" t="s">
        <v>9</v>
      </c>
      <c r="L4" s="8"/>
      <c r="M4" s="6"/>
    </row>
    <row r="5" spans="1:14" s="2" customFormat="1" ht="16.5" x14ac:dyDescent="0.3">
      <c r="A5" s="210"/>
      <c r="B5" s="210"/>
      <c r="C5" s="210"/>
      <c r="D5" s="84" t="s">
        <v>52</v>
      </c>
      <c r="E5" s="84" t="s">
        <v>41</v>
      </c>
      <c r="F5" s="214"/>
      <c r="G5" s="215"/>
      <c r="H5" s="216"/>
      <c r="I5" s="217"/>
      <c r="J5" s="218"/>
      <c r="K5" s="206"/>
      <c r="L5" s="207"/>
      <c r="M5" s="208"/>
      <c r="N5" s="208"/>
    </row>
    <row r="6" spans="1:14" x14ac:dyDescent="0.25">
      <c r="A6" s="44">
        <v>1</v>
      </c>
      <c r="B6" s="45" t="s">
        <v>321</v>
      </c>
      <c r="C6" s="46" t="s">
        <v>53</v>
      </c>
      <c r="D6" s="47"/>
      <c r="E6" s="48" t="s">
        <v>41</v>
      </c>
      <c r="F6" s="49" t="s">
        <v>18</v>
      </c>
      <c r="G6" s="50">
        <v>1945</v>
      </c>
      <c r="H6" s="51">
        <f>M6-G6</f>
        <v>-1945</v>
      </c>
      <c r="I6" s="46" t="s">
        <v>54</v>
      </c>
      <c r="J6" s="52"/>
      <c r="K6" s="52" t="s">
        <v>12</v>
      </c>
      <c r="L6" s="81"/>
      <c r="M6" s="82"/>
      <c r="N6" s="81"/>
    </row>
    <row r="7" spans="1:14" x14ac:dyDescent="0.25">
      <c r="A7" s="44">
        <v>2</v>
      </c>
      <c r="B7" s="45" t="s">
        <v>322</v>
      </c>
      <c r="C7" s="46" t="s">
        <v>55</v>
      </c>
      <c r="D7" s="47"/>
      <c r="E7" s="48" t="s">
        <v>41</v>
      </c>
      <c r="F7" s="53" t="s">
        <v>18</v>
      </c>
      <c r="G7" s="54">
        <v>1956</v>
      </c>
      <c r="H7" s="51">
        <f t="shared" ref="H7:H68" si="0">M7-G7</f>
        <v>-1956</v>
      </c>
      <c r="I7" s="46" t="s">
        <v>54</v>
      </c>
      <c r="J7" s="52"/>
      <c r="K7" s="52" t="s">
        <v>12</v>
      </c>
      <c r="L7" s="81"/>
      <c r="M7" s="82"/>
      <c r="N7" s="81"/>
    </row>
    <row r="8" spans="1:14" x14ac:dyDescent="0.25">
      <c r="A8" s="44">
        <v>3</v>
      </c>
      <c r="B8" s="45" t="s">
        <v>323</v>
      </c>
      <c r="C8" s="46" t="s">
        <v>56</v>
      </c>
      <c r="D8" s="47" t="s">
        <v>52</v>
      </c>
      <c r="E8" s="48"/>
      <c r="F8" s="55" t="s">
        <v>18</v>
      </c>
      <c r="G8" s="50">
        <v>1947</v>
      </c>
      <c r="H8" s="56">
        <f t="shared" si="0"/>
        <v>-1947</v>
      </c>
      <c r="I8" s="46" t="s">
        <v>54</v>
      </c>
      <c r="J8" s="52"/>
      <c r="K8" s="52" t="s">
        <v>12</v>
      </c>
      <c r="L8" s="81"/>
      <c r="M8" s="82"/>
      <c r="N8" s="81"/>
    </row>
    <row r="9" spans="1:14" x14ac:dyDescent="0.25">
      <c r="A9" s="44">
        <v>4</v>
      </c>
      <c r="B9" s="45" t="s">
        <v>324</v>
      </c>
      <c r="C9" s="46" t="s">
        <v>57</v>
      </c>
      <c r="D9" s="47"/>
      <c r="E9" s="48" t="s">
        <v>41</v>
      </c>
      <c r="F9" s="57" t="s">
        <v>18</v>
      </c>
      <c r="G9" s="54">
        <v>1947</v>
      </c>
      <c r="H9" s="51">
        <f t="shared" si="0"/>
        <v>-1947</v>
      </c>
      <c r="I9" s="46" t="s">
        <v>54</v>
      </c>
      <c r="J9" s="52"/>
      <c r="K9" s="52" t="s">
        <v>12</v>
      </c>
      <c r="L9" s="81"/>
      <c r="M9" s="82"/>
      <c r="N9" s="81"/>
    </row>
    <row r="10" spans="1:14" x14ac:dyDescent="0.25">
      <c r="A10" s="44">
        <v>5</v>
      </c>
      <c r="B10" s="45" t="s">
        <v>325</v>
      </c>
      <c r="C10" s="46" t="s">
        <v>61</v>
      </c>
      <c r="D10" s="47" t="s">
        <v>52</v>
      </c>
      <c r="E10" s="48"/>
      <c r="F10" s="55" t="s">
        <v>19</v>
      </c>
      <c r="G10" s="50">
        <v>1936</v>
      </c>
      <c r="H10" s="56">
        <f t="shared" si="0"/>
        <v>-1936</v>
      </c>
      <c r="I10" s="46" t="s">
        <v>62</v>
      </c>
      <c r="J10" s="52"/>
      <c r="K10" s="52" t="s">
        <v>12</v>
      </c>
      <c r="L10" s="81"/>
      <c r="M10" s="82"/>
      <c r="N10" s="81"/>
    </row>
    <row r="11" spans="1:14" ht="15.75" x14ac:dyDescent="0.25">
      <c r="A11" s="44">
        <v>6</v>
      </c>
      <c r="B11" s="45" t="s">
        <v>326</v>
      </c>
      <c r="C11" s="46" t="s">
        <v>64</v>
      </c>
      <c r="D11" s="47"/>
      <c r="E11" s="48" t="s">
        <v>41</v>
      </c>
      <c r="F11" s="53" t="s">
        <v>18</v>
      </c>
      <c r="G11" s="54">
        <v>1940</v>
      </c>
      <c r="H11" s="51">
        <f t="shared" si="0"/>
        <v>-1940</v>
      </c>
      <c r="I11" s="46" t="s">
        <v>65</v>
      </c>
      <c r="J11" s="52"/>
      <c r="K11" s="52" t="s">
        <v>12</v>
      </c>
      <c r="L11" s="81"/>
      <c r="M11" s="82"/>
      <c r="N11" s="83"/>
    </row>
    <row r="12" spans="1:14" x14ac:dyDescent="0.25">
      <c r="A12" s="44">
        <v>7</v>
      </c>
      <c r="B12" s="45" t="s">
        <v>327</v>
      </c>
      <c r="C12" s="46" t="s">
        <v>69</v>
      </c>
      <c r="D12" s="47" t="s">
        <v>52</v>
      </c>
      <c r="E12" s="48"/>
      <c r="F12" s="55" t="s">
        <v>18</v>
      </c>
      <c r="G12" s="50">
        <v>1933</v>
      </c>
      <c r="H12" s="56">
        <f t="shared" si="0"/>
        <v>88</v>
      </c>
      <c r="I12" s="46" t="s">
        <v>65</v>
      </c>
      <c r="J12" s="52"/>
      <c r="K12" s="52" t="s">
        <v>12</v>
      </c>
      <c r="M12" s="5">
        <v>2021</v>
      </c>
    </row>
    <row r="13" spans="1:14" x14ac:dyDescent="0.25">
      <c r="A13" s="44">
        <v>8</v>
      </c>
      <c r="B13" s="45" t="s">
        <v>328</v>
      </c>
      <c r="C13" s="46" t="s">
        <v>70</v>
      </c>
      <c r="D13" s="47" t="s">
        <v>52</v>
      </c>
      <c r="E13" s="48"/>
      <c r="F13" s="53" t="s">
        <v>18</v>
      </c>
      <c r="G13" s="54">
        <v>1960</v>
      </c>
      <c r="H13" s="56">
        <f t="shared" si="0"/>
        <v>61</v>
      </c>
      <c r="I13" s="46" t="s">
        <v>54</v>
      </c>
      <c r="J13" s="52"/>
      <c r="K13" s="52" t="s">
        <v>12</v>
      </c>
      <c r="M13" s="5">
        <v>2021</v>
      </c>
    </row>
    <row r="14" spans="1:14" x14ac:dyDescent="0.25">
      <c r="A14" s="44">
        <v>9</v>
      </c>
      <c r="B14" s="45" t="s">
        <v>329</v>
      </c>
      <c r="C14" s="46" t="s">
        <v>71</v>
      </c>
      <c r="D14" s="47" t="s">
        <v>52</v>
      </c>
      <c r="E14" s="48"/>
      <c r="F14" s="55" t="s">
        <v>21</v>
      </c>
      <c r="G14" s="50">
        <v>1960</v>
      </c>
      <c r="H14" s="56">
        <f t="shared" si="0"/>
        <v>61</v>
      </c>
      <c r="I14" s="46" t="s">
        <v>54</v>
      </c>
      <c r="J14" s="52"/>
      <c r="K14" s="52" t="s">
        <v>12</v>
      </c>
      <c r="M14" s="5">
        <v>2021</v>
      </c>
    </row>
    <row r="15" spans="1:14" x14ac:dyDescent="0.25">
      <c r="A15" s="44">
        <v>10</v>
      </c>
      <c r="B15" s="45" t="s">
        <v>330</v>
      </c>
      <c r="C15" s="46" t="s">
        <v>74</v>
      </c>
      <c r="D15" s="47"/>
      <c r="E15" s="48" t="s">
        <v>41</v>
      </c>
      <c r="F15" s="58" t="s">
        <v>18</v>
      </c>
      <c r="G15" s="59">
        <v>1959</v>
      </c>
      <c r="H15" s="56">
        <f t="shared" si="0"/>
        <v>62</v>
      </c>
      <c r="I15" s="46" t="s">
        <v>54</v>
      </c>
      <c r="J15" s="52"/>
      <c r="K15" s="52" t="s">
        <v>13</v>
      </c>
      <c r="M15" s="5">
        <v>2021</v>
      </c>
    </row>
    <row r="16" spans="1:14" x14ac:dyDescent="0.25">
      <c r="A16" s="44">
        <v>11</v>
      </c>
      <c r="B16" s="45" t="s">
        <v>331</v>
      </c>
      <c r="C16" s="46" t="s">
        <v>75</v>
      </c>
      <c r="D16" s="47" t="s">
        <v>52</v>
      </c>
      <c r="E16" s="48"/>
      <c r="F16" s="60" t="s">
        <v>18</v>
      </c>
      <c r="G16" s="61">
        <v>1953</v>
      </c>
      <c r="H16" s="56">
        <f t="shared" si="0"/>
        <v>68</v>
      </c>
      <c r="I16" s="46" t="s">
        <v>54</v>
      </c>
      <c r="J16" s="52"/>
      <c r="K16" s="52" t="s">
        <v>13</v>
      </c>
      <c r="M16" s="5">
        <v>2021</v>
      </c>
    </row>
    <row r="17" spans="1:13" x14ac:dyDescent="0.25">
      <c r="A17" s="44">
        <v>12</v>
      </c>
      <c r="B17" s="45" t="s">
        <v>332</v>
      </c>
      <c r="C17" s="46" t="s">
        <v>76</v>
      </c>
      <c r="D17" s="47"/>
      <c r="E17" s="48" t="s">
        <v>41</v>
      </c>
      <c r="F17" s="55" t="s">
        <v>18</v>
      </c>
      <c r="G17" s="50">
        <v>1955</v>
      </c>
      <c r="H17" s="56">
        <f t="shared" si="0"/>
        <v>66</v>
      </c>
      <c r="I17" s="46" t="s">
        <v>77</v>
      </c>
      <c r="J17" s="52"/>
      <c r="K17" s="52" t="s">
        <v>13</v>
      </c>
      <c r="M17" s="5">
        <v>2021</v>
      </c>
    </row>
    <row r="18" spans="1:13" x14ac:dyDescent="0.25">
      <c r="A18" s="44">
        <v>13</v>
      </c>
      <c r="B18" s="45" t="s">
        <v>333</v>
      </c>
      <c r="C18" s="46" t="s">
        <v>78</v>
      </c>
      <c r="D18" s="47" t="s">
        <v>52</v>
      </c>
      <c r="E18" s="48"/>
      <c r="F18" s="53" t="s">
        <v>18</v>
      </c>
      <c r="G18" s="54">
        <v>1955</v>
      </c>
      <c r="H18" s="56">
        <f t="shared" si="0"/>
        <v>66</v>
      </c>
      <c r="I18" s="46" t="s">
        <v>54</v>
      </c>
      <c r="J18" s="52"/>
      <c r="K18" s="52" t="s">
        <v>13</v>
      </c>
      <c r="M18" s="5">
        <v>2021</v>
      </c>
    </row>
    <row r="19" spans="1:13" x14ac:dyDescent="0.25">
      <c r="A19" s="44">
        <v>14</v>
      </c>
      <c r="B19" s="45" t="s">
        <v>334</v>
      </c>
      <c r="C19" s="46" t="s">
        <v>79</v>
      </c>
      <c r="D19" s="47"/>
      <c r="E19" s="48" t="s">
        <v>41</v>
      </c>
      <c r="F19" s="55" t="s">
        <v>18</v>
      </c>
      <c r="G19" s="50">
        <v>1956</v>
      </c>
      <c r="H19" s="56">
        <f t="shared" si="0"/>
        <v>65</v>
      </c>
      <c r="I19" s="46" t="s">
        <v>54</v>
      </c>
      <c r="J19" s="52"/>
      <c r="K19" s="52" t="s">
        <v>13</v>
      </c>
      <c r="M19" s="5">
        <v>2021</v>
      </c>
    </row>
    <row r="20" spans="1:13" x14ac:dyDescent="0.25">
      <c r="A20" s="44">
        <v>15</v>
      </c>
      <c r="B20" s="45" t="s">
        <v>335</v>
      </c>
      <c r="C20" s="46" t="s">
        <v>80</v>
      </c>
      <c r="D20" s="47" t="s">
        <v>52</v>
      </c>
      <c r="E20" s="48"/>
      <c r="F20" s="53" t="s">
        <v>18</v>
      </c>
      <c r="G20" s="54">
        <v>1959</v>
      </c>
      <c r="H20" s="56">
        <f t="shared" si="0"/>
        <v>62</v>
      </c>
      <c r="I20" s="46" t="s">
        <v>54</v>
      </c>
      <c r="J20" s="52"/>
      <c r="K20" s="52" t="s">
        <v>13</v>
      </c>
      <c r="M20" s="5">
        <v>2021</v>
      </c>
    </row>
    <row r="21" spans="1:13" x14ac:dyDescent="0.25">
      <c r="A21" s="44">
        <v>16</v>
      </c>
      <c r="B21" s="45" t="s">
        <v>336</v>
      </c>
      <c r="C21" s="46" t="s">
        <v>81</v>
      </c>
      <c r="D21" s="47"/>
      <c r="E21" s="48" t="s">
        <v>41</v>
      </c>
      <c r="F21" s="55" t="s">
        <v>18</v>
      </c>
      <c r="G21" s="50">
        <v>1953</v>
      </c>
      <c r="H21" s="56">
        <f t="shared" si="0"/>
        <v>68</v>
      </c>
      <c r="I21" s="46" t="s">
        <v>54</v>
      </c>
      <c r="J21" s="52"/>
      <c r="K21" s="52" t="s">
        <v>13</v>
      </c>
      <c r="M21" s="5">
        <v>2021</v>
      </c>
    </row>
    <row r="22" spans="1:13" x14ac:dyDescent="0.25">
      <c r="A22" s="44">
        <v>17</v>
      </c>
      <c r="B22" s="45" t="s">
        <v>337</v>
      </c>
      <c r="C22" s="46" t="s">
        <v>82</v>
      </c>
      <c r="D22" s="47" t="s">
        <v>52</v>
      </c>
      <c r="E22" s="48"/>
      <c r="F22" s="53" t="s">
        <v>18</v>
      </c>
      <c r="G22" s="54">
        <v>1955</v>
      </c>
      <c r="H22" s="56">
        <f t="shared" si="0"/>
        <v>66</v>
      </c>
      <c r="I22" s="46" t="s">
        <v>54</v>
      </c>
      <c r="J22" s="52"/>
      <c r="K22" s="52" t="s">
        <v>13</v>
      </c>
      <c r="M22" s="5">
        <v>2021</v>
      </c>
    </row>
    <row r="23" spans="1:13" x14ac:dyDescent="0.25">
      <c r="A23" s="44">
        <v>18</v>
      </c>
      <c r="B23" s="45" t="s">
        <v>338</v>
      </c>
      <c r="C23" s="46" t="s">
        <v>85</v>
      </c>
      <c r="D23" s="47" t="s">
        <v>52</v>
      </c>
      <c r="E23" s="48"/>
      <c r="F23" s="55" t="s">
        <v>23</v>
      </c>
      <c r="G23" s="50">
        <v>1949</v>
      </c>
      <c r="H23" s="56">
        <f t="shared" si="0"/>
        <v>72</v>
      </c>
      <c r="I23" s="46" t="s">
        <v>54</v>
      </c>
      <c r="J23" s="52"/>
      <c r="K23" s="52" t="s">
        <v>13</v>
      </c>
      <c r="M23" s="5">
        <v>2021</v>
      </c>
    </row>
    <row r="24" spans="1:13" x14ac:dyDescent="0.25">
      <c r="A24" s="44">
        <v>19</v>
      </c>
      <c r="B24" s="45" t="s">
        <v>339</v>
      </c>
      <c r="C24" s="46" t="s">
        <v>88</v>
      </c>
      <c r="D24" s="47"/>
      <c r="E24" s="48" t="s">
        <v>41</v>
      </c>
      <c r="F24" s="53" t="s">
        <v>18</v>
      </c>
      <c r="G24" s="54">
        <v>1960</v>
      </c>
      <c r="H24" s="56">
        <f t="shared" si="0"/>
        <v>61</v>
      </c>
      <c r="I24" s="46" t="s">
        <v>54</v>
      </c>
      <c r="J24" s="52"/>
      <c r="K24" s="52" t="s">
        <v>13</v>
      </c>
      <c r="M24" s="5">
        <v>2021</v>
      </c>
    </row>
    <row r="25" spans="1:13" x14ac:dyDescent="0.25">
      <c r="A25" s="44">
        <v>20</v>
      </c>
      <c r="B25" s="45" t="s">
        <v>340</v>
      </c>
      <c r="C25" s="46" t="s">
        <v>89</v>
      </c>
      <c r="D25" s="47"/>
      <c r="E25" s="48" t="s">
        <v>41</v>
      </c>
      <c r="F25" s="55" t="s">
        <v>18</v>
      </c>
      <c r="G25" s="50">
        <v>1950</v>
      </c>
      <c r="H25" s="56">
        <f t="shared" si="0"/>
        <v>71</v>
      </c>
      <c r="I25" s="46" t="s">
        <v>54</v>
      </c>
      <c r="J25" s="52"/>
      <c r="K25" s="52" t="s">
        <v>13</v>
      </c>
      <c r="M25" s="5">
        <v>2021</v>
      </c>
    </row>
    <row r="26" spans="1:13" x14ac:dyDescent="0.25">
      <c r="A26" s="44">
        <v>21</v>
      </c>
      <c r="B26" s="45" t="s">
        <v>341</v>
      </c>
      <c r="C26" s="46" t="s">
        <v>90</v>
      </c>
      <c r="D26" s="47"/>
      <c r="E26" s="48" t="s">
        <v>41</v>
      </c>
      <c r="F26" s="58" t="s">
        <v>24</v>
      </c>
      <c r="G26" s="59">
        <v>1960</v>
      </c>
      <c r="H26" s="56">
        <f t="shared" si="0"/>
        <v>61</v>
      </c>
      <c r="I26" s="46" t="s">
        <v>54</v>
      </c>
      <c r="J26" s="52"/>
      <c r="K26" s="52" t="s">
        <v>13</v>
      </c>
      <c r="M26" s="5">
        <v>2021</v>
      </c>
    </row>
    <row r="27" spans="1:13" x14ac:dyDescent="0.25">
      <c r="A27" s="44">
        <v>22</v>
      </c>
      <c r="B27" s="45" t="s">
        <v>342</v>
      </c>
      <c r="C27" s="46" t="s">
        <v>94</v>
      </c>
      <c r="D27" s="47"/>
      <c r="E27" s="48" t="s">
        <v>41</v>
      </c>
      <c r="F27" s="55" t="s">
        <v>18</v>
      </c>
      <c r="G27" s="50">
        <v>1950</v>
      </c>
      <c r="H27" s="56">
        <f t="shared" si="0"/>
        <v>71</v>
      </c>
      <c r="I27" s="46" t="s">
        <v>54</v>
      </c>
      <c r="J27" s="52"/>
      <c r="K27" s="52" t="s">
        <v>13</v>
      </c>
      <c r="M27" s="5">
        <v>2021</v>
      </c>
    </row>
    <row r="28" spans="1:13" x14ac:dyDescent="0.25">
      <c r="A28" s="44">
        <v>23</v>
      </c>
      <c r="B28" s="45" t="s">
        <v>343</v>
      </c>
      <c r="C28" s="46" t="s">
        <v>95</v>
      </c>
      <c r="D28" s="47" t="s">
        <v>52</v>
      </c>
      <c r="E28" s="48"/>
      <c r="F28" s="53" t="s">
        <v>26</v>
      </c>
      <c r="G28" s="54">
        <v>1955</v>
      </c>
      <c r="H28" s="56">
        <f t="shared" si="0"/>
        <v>66</v>
      </c>
      <c r="I28" s="46" t="s">
        <v>62</v>
      </c>
      <c r="J28" s="52"/>
      <c r="K28" s="52" t="s">
        <v>13</v>
      </c>
      <c r="M28" s="5">
        <v>2021</v>
      </c>
    </row>
    <row r="29" spans="1:13" x14ac:dyDescent="0.25">
      <c r="A29" s="44">
        <v>24</v>
      </c>
      <c r="B29" s="45" t="s">
        <v>344</v>
      </c>
      <c r="C29" s="46" t="s">
        <v>96</v>
      </c>
      <c r="D29" s="47"/>
      <c r="E29" s="48" t="s">
        <v>41</v>
      </c>
      <c r="F29" s="55" t="s">
        <v>27</v>
      </c>
      <c r="G29" s="50">
        <v>1959</v>
      </c>
      <c r="H29" s="56">
        <f t="shared" si="0"/>
        <v>62</v>
      </c>
      <c r="I29" s="46" t="s">
        <v>77</v>
      </c>
      <c r="J29" s="52"/>
      <c r="K29" s="52" t="s">
        <v>13</v>
      </c>
      <c r="M29" s="5">
        <v>2021</v>
      </c>
    </row>
    <row r="30" spans="1:13" s="42" customFormat="1" ht="27" x14ac:dyDescent="0.25">
      <c r="A30" s="44">
        <v>25</v>
      </c>
      <c r="B30" s="62" t="s">
        <v>345</v>
      </c>
      <c r="C30" s="63" t="s">
        <v>97</v>
      </c>
      <c r="D30" s="63"/>
      <c r="E30" s="64" t="s">
        <v>41</v>
      </c>
      <c r="F30" s="65" t="s">
        <v>18</v>
      </c>
      <c r="G30" s="66">
        <v>1953</v>
      </c>
      <c r="H30" s="56">
        <f t="shared" si="0"/>
        <v>68</v>
      </c>
      <c r="I30" s="63" t="s">
        <v>98</v>
      </c>
      <c r="J30" s="67"/>
      <c r="K30" s="67" t="s">
        <v>13</v>
      </c>
      <c r="M30" s="43">
        <v>2021</v>
      </c>
    </row>
    <row r="31" spans="1:13" x14ac:dyDescent="0.25">
      <c r="A31" s="44">
        <v>26</v>
      </c>
      <c r="B31" s="45" t="s">
        <v>346</v>
      </c>
      <c r="C31" s="46" t="s">
        <v>103</v>
      </c>
      <c r="D31" s="47"/>
      <c r="E31" s="48" t="s">
        <v>41</v>
      </c>
      <c r="F31" s="53" t="s">
        <v>18</v>
      </c>
      <c r="G31" s="54">
        <v>1959</v>
      </c>
      <c r="H31" s="56">
        <f t="shared" si="0"/>
        <v>62</v>
      </c>
      <c r="I31" s="46" t="s">
        <v>54</v>
      </c>
      <c r="J31" s="52"/>
      <c r="K31" s="52" t="s">
        <v>13</v>
      </c>
      <c r="M31" s="5">
        <v>2021</v>
      </c>
    </row>
    <row r="32" spans="1:13" x14ac:dyDescent="0.25">
      <c r="A32" s="44">
        <v>27</v>
      </c>
      <c r="B32" s="45" t="s">
        <v>347</v>
      </c>
      <c r="C32" s="46" t="s">
        <v>104</v>
      </c>
      <c r="D32" s="47" t="s">
        <v>52</v>
      </c>
      <c r="E32" s="48"/>
      <c r="F32" s="55" t="s">
        <v>18</v>
      </c>
      <c r="G32" s="50">
        <v>1956</v>
      </c>
      <c r="H32" s="56">
        <f t="shared" si="0"/>
        <v>65</v>
      </c>
      <c r="I32" s="46" t="s">
        <v>54</v>
      </c>
      <c r="J32" s="52"/>
      <c r="K32" s="52" t="s">
        <v>13</v>
      </c>
      <c r="M32" s="5">
        <v>2021</v>
      </c>
    </row>
    <row r="33" spans="1:13" x14ac:dyDescent="0.25">
      <c r="A33" s="44">
        <v>28</v>
      </c>
      <c r="B33" s="45" t="s">
        <v>348</v>
      </c>
      <c r="C33" s="46" t="s">
        <v>108</v>
      </c>
      <c r="D33" s="47" t="s">
        <v>52</v>
      </c>
      <c r="E33" s="48"/>
      <c r="F33" s="55" t="s">
        <v>31</v>
      </c>
      <c r="G33" s="50">
        <v>1957</v>
      </c>
      <c r="H33" s="56">
        <f t="shared" si="0"/>
        <v>64</v>
      </c>
      <c r="I33" s="46" t="s">
        <v>109</v>
      </c>
      <c r="J33" s="52"/>
      <c r="K33" s="52" t="s">
        <v>14</v>
      </c>
      <c r="M33" s="5">
        <v>2021</v>
      </c>
    </row>
    <row r="34" spans="1:13" x14ac:dyDescent="0.25">
      <c r="A34" s="44">
        <v>29</v>
      </c>
      <c r="B34" s="45" t="s">
        <v>350</v>
      </c>
      <c r="C34" s="46" t="s">
        <v>111</v>
      </c>
      <c r="D34" s="47"/>
      <c r="E34" s="48" t="s">
        <v>41</v>
      </c>
      <c r="F34" s="55" t="s">
        <v>18</v>
      </c>
      <c r="G34" s="50">
        <v>1941</v>
      </c>
      <c r="H34" s="56">
        <f t="shared" si="0"/>
        <v>80</v>
      </c>
      <c r="I34" s="46" t="s">
        <v>54</v>
      </c>
      <c r="J34" s="52"/>
      <c r="K34" s="52" t="s">
        <v>14</v>
      </c>
      <c r="M34" s="5">
        <v>2021</v>
      </c>
    </row>
    <row r="35" spans="1:13" x14ac:dyDescent="0.25">
      <c r="A35" s="44">
        <v>30</v>
      </c>
      <c r="B35" s="68" t="s">
        <v>351</v>
      </c>
      <c r="C35" s="46" t="s">
        <v>114</v>
      </c>
      <c r="D35" s="47"/>
      <c r="E35" s="48" t="s">
        <v>41</v>
      </c>
      <c r="F35" s="53" t="s">
        <v>18</v>
      </c>
      <c r="G35" s="54">
        <v>1960</v>
      </c>
      <c r="H35" s="56">
        <f t="shared" si="0"/>
        <v>61</v>
      </c>
      <c r="I35" s="46" t="s">
        <v>54</v>
      </c>
      <c r="J35" s="52"/>
      <c r="K35" s="52" t="s">
        <v>14</v>
      </c>
      <c r="M35" s="5">
        <v>2021</v>
      </c>
    </row>
    <row r="36" spans="1:13" x14ac:dyDescent="0.25">
      <c r="A36" s="44">
        <v>31</v>
      </c>
      <c r="B36" s="45" t="s">
        <v>352</v>
      </c>
      <c r="C36" s="46" t="s">
        <v>115</v>
      </c>
      <c r="D36" s="47"/>
      <c r="E36" s="48" t="s">
        <v>41</v>
      </c>
      <c r="F36" s="55" t="s">
        <v>32</v>
      </c>
      <c r="G36" s="50">
        <v>1947</v>
      </c>
      <c r="H36" s="56">
        <f t="shared" si="0"/>
        <v>74</v>
      </c>
      <c r="I36" s="46" t="s">
        <v>54</v>
      </c>
      <c r="J36" s="52"/>
      <c r="K36" s="52" t="s">
        <v>14</v>
      </c>
      <c r="M36" s="5">
        <v>2021</v>
      </c>
    </row>
    <row r="37" spans="1:13" x14ac:dyDescent="0.25">
      <c r="A37" s="44">
        <v>32</v>
      </c>
      <c r="B37" s="45" t="s">
        <v>353</v>
      </c>
      <c r="C37" s="46" t="s">
        <v>117</v>
      </c>
      <c r="D37" s="47"/>
      <c r="E37" s="48" t="s">
        <v>41</v>
      </c>
      <c r="F37" s="58" t="s">
        <v>18</v>
      </c>
      <c r="G37" s="59">
        <v>1955</v>
      </c>
      <c r="H37" s="56">
        <f t="shared" si="0"/>
        <v>66</v>
      </c>
      <c r="I37" s="46" t="s">
        <v>54</v>
      </c>
      <c r="J37" s="52"/>
      <c r="K37" s="52" t="s">
        <v>14</v>
      </c>
      <c r="M37" s="5">
        <v>2021</v>
      </c>
    </row>
    <row r="38" spans="1:13" x14ac:dyDescent="0.25">
      <c r="A38" s="44">
        <v>33</v>
      </c>
      <c r="B38" s="45" t="s">
        <v>354</v>
      </c>
      <c r="C38" s="46" t="s">
        <v>120</v>
      </c>
      <c r="D38" s="47" t="s">
        <v>52</v>
      </c>
      <c r="E38" s="48"/>
      <c r="F38" s="53" t="s">
        <v>18</v>
      </c>
      <c r="G38" s="54">
        <v>1960</v>
      </c>
      <c r="H38" s="56">
        <f t="shared" si="0"/>
        <v>61</v>
      </c>
      <c r="I38" s="46" t="s">
        <v>54</v>
      </c>
      <c r="J38" s="52"/>
      <c r="K38" s="52" t="s">
        <v>14</v>
      </c>
      <c r="M38" s="5">
        <v>2021</v>
      </c>
    </row>
    <row r="39" spans="1:13" x14ac:dyDescent="0.25">
      <c r="A39" s="44">
        <v>34</v>
      </c>
      <c r="B39" s="45" t="s">
        <v>355</v>
      </c>
      <c r="C39" s="46" t="s">
        <v>122</v>
      </c>
      <c r="D39" s="47"/>
      <c r="E39" s="48" t="s">
        <v>41</v>
      </c>
      <c r="F39" s="53" t="s">
        <v>18</v>
      </c>
      <c r="G39" s="54">
        <v>1958</v>
      </c>
      <c r="H39" s="56">
        <f t="shared" si="0"/>
        <v>63</v>
      </c>
      <c r="I39" s="46" t="s">
        <v>54</v>
      </c>
      <c r="J39" s="52"/>
      <c r="K39" s="52" t="s">
        <v>14</v>
      </c>
      <c r="M39" s="5">
        <v>2021</v>
      </c>
    </row>
    <row r="40" spans="1:13" x14ac:dyDescent="0.25">
      <c r="A40" s="44">
        <v>35</v>
      </c>
      <c r="B40" s="45" t="s">
        <v>356</v>
      </c>
      <c r="C40" s="46" t="s">
        <v>123</v>
      </c>
      <c r="D40" s="47" t="s">
        <v>52</v>
      </c>
      <c r="E40" s="48"/>
      <c r="F40" s="55" t="s">
        <v>34</v>
      </c>
      <c r="G40" s="50">
        <v>1948</v>
      </c>
      <c r="H40" s="56">
        <f t="shared" si="0"/>
        <v>73</v>
      </c>
      <c r="I40" s="46" t="s">
        <v>77</v>
      </c>
      <c r="J40" s="52"/>
      <c r="K40" s="52" t="s">
        <v>14</v>
      </c>
      <c r="M40" s="5">
        <v>2021</v>
      </c>
    </row>
    <row r="41" spans="1:13" x14ac:dyDescent="0.25">
      <c r="A41" s="44">
        <v>36</v>
      </c>
      <c r="B41" s="45" t="s">
        <v>357</v>
      </c>
      <c r="C41" s="46" t="s">
        <v>124</v>
      </c>
      <c r="D41" s="47"/>
      <c r="E41" s="48" t="s">
        <v>41</v>
      </c>
      <c r="F41" s="53" t="s">
        <v>35</v>
      </c>
      <c r="G41" s="54">
        <v>1953</v>
      </c>
      <c r="H41" s="56">
        <f t="shared" si="0"/>
        <v>68</v>
      </c>
      <c r="I41" s="46" t="s">
        <v>77</v>
      </c>
      <c r="J41" s="52"/>
      <c r="K41" s="52" t="s">
        <v>14</v>
      </c>
      <c r="M41" s="5">
        <v>2021</v>
      </c>
    </row>
    <row r="42" spans="1:13" x14ac:dyDescent="0.25">
      <c r="A42" s="44">
        <v>37</v>
      </c>
      <c r="B42" s="45" t="s">
        <v>358</v>
      </c>
      <c r="C42" s="46" t="s">
        <v>126</v>
      </c>
      <c r="D42" s="47" t="s">
        <v>52</v>
      </c>
      <c r="E42" s="48"/>
      <c r="F42" s="53" t="s">
        <v>18</v>
      </c>
      <c r="G42" s="54">
        <v>1952</v>
      </c>
      <c r="H42" s="56">
        <f t="shared" si="0"/>
        <v>69</v>
      </c>
      <c r="I42" s="46" t="s">
        <v>54</v>
      </c>
      <c r="J42" s="52"/>
      <c r="K42" s="52" t="s">
        <v>14</v>
      </c>
      <c r="M42" s="5">
        <v>2021</v>
      </c>
    </row>
    <row r="43" spans="1:13" x14ac:dyDescent="0.25">
      <c r="A43" s="44">
        <v>38</v>
      </c>
      <c r="B43" s="45" t="s">
        <v>359</v>
      </c>
      <c r="C43" s="46" t="s">
        <v>127</v>
      </c>
      <c r="D43" s="47"/>
      <c r="E43" s="48" t="s">
        <v>41</v>
      </c>
      <c r="F43" s="60" t="s">
        <v>18</v>
      </c>
      <c r="G43" s="61">
        <v>1959</v>
      </c>
      <c r="H43" s="56">
        <f t="shared" si="0"/>
        <v>62</v>
      </c>
      <c r="I43" s="46" t="s">
        <v>54</v>
      </c>
      <c r="J43" s="52"/>
      <c r="K43" s="52" t="s">
        <v>14</v>
      </c>
      <c r="M43" s="5">
        <v>2021</v>
      </c>
    </row>
    <row r="44" spans="1:13" x14ac:dyDescent="0.25">
      <c r="A44" s="44">
        <v>39</v>
      </c>
      <c r="B44" s="45" t="s">
        <v>360</v>
      </c>
      <c r="C44" s="46" t="s">
        <v>129</v>
      </c>
      <c r="D44" s="47"/>
      <c r="E44" s="48" t="s">
        <v>41</v>
      </c>
      <c r="F44" s="58" t="s">
        <v>18</v>
      </c>
      <c r="G44" s="59">
        <v>1957</v>
      </c>
      <c r="H44" s="56">
        <f t="shared" si="0"/>
        <v>64</v>
      </c>
      <c r="I44" s="46" t="s">
        <v>54</v>
      </c>
      <c r="J44" s="52"/>
      <c r="K44" s="52" t="s">
        <v>14</v>
      </c>
      <c r="M44" s="5">
        <v>2021</v>
      </c>
    </row>
    <row r="45" spans="1:13" x14ac:dyDescent="0.25">
      <c r="A45" s="44">
        <v>40</v>
      </c>
      <c r="B45" s="45" t="s">
        <v>361</v>
      </c>
      <c r="C45" s="46" t="s">
        <v>131</v>
      </c>
      <c r="D45" s="47" t="s">
        <v>52</v>
      </c>
      <c r="E45" s="48"/>
      <c r="F45" s="55" t="s">
        <v>18</v>
      </c>
      <c r="G45" s="50">
        <v>1953</v>
      </c>
      <c r="H45" s="56">
        <f t="shared" si="0"/>
        <v>68</v>
      </c>
      <c r="I45" s="46" t="s">
        <v>54</v>
      </c>
      <c r="J45" s="52"/>
      <c r="K45" s="52" t="s">
        <v>14</v>
      </c>
      <c r="M45" s="5">
        <v>2021</v>
      </c>
    </row>
    <row r="46" spans="1:13" x14ac:dyDescent="0.25">
      <c r="A46" s="44">
        <v>41</v>
      </c>
      <c r="B46" s="45" t="s">
        <v>362</v>
      </c>
      <c r="C46" s="46" t="s">
        <v>132</v>
      </c>
      <c r="D46" s="47"/>
      <c r="E46" s="48" t="s">
        <v>41</v>
      </c>
      <c r="F46" s="53" t="s">
        <v>18</v>
      </c>
      <c r="G46" s="54">
        <v>1956</v>
      </c>
      <c r="H46" s="56">
        <f t="shared" si="0"/>
        <v>65</v>
      </c>
      <c r="I46" s="46" t="s">
        <v>54</v>
      </c>
      <c r="J46" s="52"/>
      <c r="K46" s="52" t="s">
        <v>14</v>
      </c>
      <c r="M46" s="5">
        <v>2021</v>
      </c>
    </row>
    <row r="47" spans="1:13" x14ac:dyDescent="0.25">
      <c r="A47" s="44">
        <v>42</v>
      </c>
      <c r="B47" s="45" t="s">
        <v>363</v>
      </c>
      <c r="C47" s="46" t="s">
        <v>133</v>
      </c>
      <c r="D47" s="47" t="s">
        <v>52</v>
      </c>
      <c r="E47" s="48"/>
      <c r="F47" s="55" t="s">
        <v>18</v>
      </c>
      <c r="G47" s="50">
        <v>1959</v>
      </c>
      <c r="H47" s="56">
        <f t="shared" si="0"/>
        <v>62</v>
      </c>
      <c r="I47" s="46" t="s">
        <v>54</v>
      </c>
      <c r="J47" s="52"/>
      <c r="K47" s="52" t="s">
        <v>14</v>
      </c>
      <c r="M47" s="5">
        <v>2021</v>
      </c>
    </row>
    <row r="48" spans="1:13" x14ac:dyDescent="0.25">
      <c r="A48" s="44">
        <v>43</v>
      </c>
      <c r="B48" s="45" t="s">
        <v>364</v>
      </c>
      <c r="C48" s="46" t="s">
        <v>134</v>
      </c>
      <c r="D48" s="47"/>
      <c r="E48" s="48" t="s">
        <v>41</v>
      </c>
      <c r="F48" s="53" t="s">
        <v>18</v>
      </c>
      <c r="G48" s="54">
        <v>1952</v>
      </c>
      <c r="H48" s="56">
        <f t="shared" si="0"/>
        <v>69</v>
      </c>
      <c r="I48" s="46" t="s">
        <v>77</v>
      </c>
      <c r="J48" s="52"/>
      <c r="K48" s="52" t="s">
        <v>14</v>
      </c>
      <c r="M48" s="5">
        <v>2021</v>
      </c>
    </row>
    <row r="49" spans="1:13" x14ac:dyDescent="0.25">
      <c r="A49" s="44">
        <v>44</v>
      </c>
      <c r="B49" s="45" t="s">
        <v>365</v>
      </c>
      <c r="C49" s="46" t="s">
        <v>136</v>
      </c>
      <c r="D49" s="47" t="s">
        <v>52</v>
      </c>
      <c r="E49" s="48"/>
      <c r="F49" s="55" t="s">
        <v>38</v>
      </c>
      <c r="G49" s="50">
        <v>1958</v>
      </c>
      <c r="H49" s="56">
        <f t="shared" si="0"/>
        <v>63</v>
      </c>
      <c r="I49" s="46" t="s">
        <v>54</v>
      </c>
      <c r="J49" s="52"/>
      <c r="K49" s="52" t="s">
        <v>15</v>
      </c>
      <c r="M49" s="5">
        <v>2021</v>
      </c>
    </row>
    <row r="50" spans="1:13" x14ac:dyDescent="0.25">
      <c r="A50" s="44">
        <v>45</v>
      </c>
      <c r="B50" s="45" t="s">
        <v>366</v>
      </c>
      <c r="C50" s="46" t="s">
        <v>137</v>
      </c>
      <c r="D50" s="47" t="s">
        <v>52</v>
      </c>
      <c r="E50" s="48"/>
      <c r="F50" s="53" t="s">
        <v>18</v>
      </c>
      <c r="G50" s="54">
        <v>1941</v>
      </c>
      <c r="H50" s="56">
        <f t="shared" si="0"/>
        <v>80</v>
      </c>
      <c r="I50" s="46" t="s">
        <v>54</v>
      </c>
      <c r="J50" s="52"/>
      <c r="K50" s="52" t="s">
        <v>15</v>
      </c>
      <c r="M50" s="5">
        <v>2021</v>
      </c>
    </row>
    <row r="51" spans="1:13" x14ac:dyDescent="0.25">
      <c r="A51" s="44">
        <v>46</v>
      </c>
      <c r="B51" s="45" t="s">
        <v>367</v>
      </c>
      <c r="C51" s="46" t="s">
        <v>50</v>
      </c>
      <c r="D51" s="47"/>
      <c r="E51" s="48" t="s">
        <v>41</v>
      </c>
      <c r="F51" s="55" t="s">
        <v>18</v>
      </c>
      <c r="G51" s="50">
        <v>1952</v>
      </c>
      <c r="H51" s="56">
        <f t="shared" si="0"/>
        <v>69</v>
      </c>
      <c r="I51" s="46" t="s">
        <v>54</v>
      </c>
      <c r="J51" s="52"/>
      <c r="K51" s="52" t="s">
        <v>15</v>
      </c>
      <c r="M51" s="5">
        <v>2021</v>
      </c>
    </row>
    <row r="52" spans="1:13" x14ac:dyDescent="0.25">
      <c r="A52" s="44">
        <v>47</v>
      </c>
      <c r="B52" s="45" t="s">
        <v>368</v>
      </c>
      <c r="C52" s="46" t="s">
        <v>138</v>
      </c>
      <c r="D52" s="47"/>
      <c r="E52" s="48" t="s">
        <v>41</v>
      </c>
      <c r="F52" s="60" t="s">
        <v>18</v>
      </c>
      <c r="G52" s="61">
        <v>1959</v>
      </c>
      <c r="H52" s="56">
        <f t="shared" si="0"/>
        <v>62</v>
      </c>
      <c r="I52" s="46" t="s">
        <v>54</v>
      </c>
      <c r="J52" s="52"/>
      <c r="K52" s="52" t="s">
        <v>15</v>
      </c>
      <c r="M52" s="5">
        <v>2021</v>
      </c>
    </row>
    <row r="53" spans="1:13" x14ac:dyDescent="0.25">
      <c r="A53" s="44">
        <v>48</v>
      </c>
      <c r="B53" s="45" t="s">
        <v>369</v>
      </c>
      <c r="C53" s="46" t="s">
        <v>139</v>
      </c>
      <c r="D53" s="47" t="s">
        <v>52</v>
      </c>
      <c r="E53" s="48"/>
      <c r="F53" s="55" t="s">
        <v>18</v>
      </c>
      <c r="G53" s="50">
        <v>1953</v>
      </c>
      <c r="H53" s="56">
        <f t="shared" si="0"/>
        <v>68</v>
      </c>
      <c r="I53" s="46" t="s">
        <v>54</v>
      </c>
      <c r="J53" s="52"/>
      <c r="K53" s="52" t="s">
        <v>15</v>
      </c>
      <c r="M53" s="5">
        <v>2021</v>
      </c>
    </row>
    <row r="54" spans="1:13" x14ac:dyDescent="0.25">
      <c r="A54" s="44">
        <v>49</v>
      </c>
      <c r="B54" s="45" t="s">
        <v>370</v>
      </c>
      <c r="C54" s="46" t="s">
        <v>140</v>
      </c>
      <c r="D54" s="47"/>
      <c r="E54" s="48" t="s">
        <v>41</v>
      </c>
      <c r="F54" s="53" t="s">
        <v>39</v>
      </c>
      <c r="G54" s="54">
        <v>1958</v>
      </c>
      <c r="H54" s="56">
        <f t="shared" si="0"/>
        <v>63</v>
      </c>
      <c r="I54" s="46" t="s">
        <v>54</v>
      </c>
      <c r="J54" s="52"/>
      <c r="K54" s="52" t="s">
        <v>15</v>
      </c>
      <c r="M54" s="5">
        <v>2021</v>
      </c>
    </row>
    <row r="55" spans="1:13" x14ac:dyDescent="0.25">
      <c r="A55" s="44">
        <v>50</v>
      </c>
      <c r="B55" s="45" t="s">
        <v>371</v>
      </c>
      <c r="C55" s="46" t="s">
        <v>141</v>
      </c>
      <c r="D55" s="47"/>
      <c r="E55" s="48" t="s">
        <v>41</v>
      </c>
      <c r="F55" s="55" t="s">
        <v>18</v>
      </c>
      <c r="G55" s="50">
        <v>1959</v>
      </c>
      <c r="H55" s="56">
        <f t="shared" si="0"/>
        <v>62</v>
      </c>
      <c r="I55" s="46" t="s">
        <v>54</v>
      </c>
      <c r="J55" s="52"/>
      <c r="K55" s="52" t="s">
        <v>15</v>
      </c>
      <c r="M55" s="5">
        <v>2021</v>
      </c>
    </row>
    <row r="56" spans="1:13" x14ac:dyDescent="0.25">
      <c r="A56" s="44">
        <v>51</v>
      </c>
      <c r="B56" s="45" t="s">
        <v>372</v>
      </c>
      <c r="C56" s="46" t="s">
        <v>142</v>
      </c>
      <c r="D56" s="47" t="s">
        <v>52</v>
      </c>
      <c r="E56" s="48"/>
      <c r="F56" s="53" t="s">
        <v>18</v>
      </c>
      <c r="G56" s="54">
        <v>1942</v>
      </c>
      <c r="H56" s="56">
        <f t="shared" si="0"/>
        <v>79</v>
      </c>
      <c r="I56" s="46" t="s">
        <v>54</v>
      </c>
      <c r="J56" s="52"/>
      <c r="K56" s="52" t="s">
        <v>15</v>
      </c>
      <c r="M56" s="5">
        <v>2021</v>
      </c>
    </row>
    <row r="57" spans="1:13" x14ac:dyDescent="0.25">
      <c r="A57" s="44">
        <v>52</v>
      </c>
      <c r="B57" s="45" t="s">
        <v>373</v>
      </c>
      <c r="C57" s="46" t="s">
        <v>144</v>
      </c>
      <c r="D57" s="47"/>
      <c r="E57" s="48" t="s">
        <v>41</v>
      </c>
      <c r="F57" s="53" t="s">
        <v>18</v>
      </c>
      <c r="G57" s="54">
        <v>1954</v>
      </c>
      <c r="H57" s="56">
        <f t="shared" si="0"/>
        <v>67</v>
      </c>
      <c r="I57" s="46" t="s">
        <v>54</v>
      </c>
      <c r="J57" s="52"/>
      <c r="K57" s="52" t="s">
        <v>15</v>
      </c>
      <c r="M57" s="5">
        <v>2021</v>
      </c>
    </row>
    <row r="58" spans="1:13" x14ac:dyDescent="0.25">
      <c r="A58" s="44">
        <v>53</v>
      </c>
      <c r="B58" s="45" t="s">
        <v>374</v>
      </c>
      <c r="C58" s="46" t="s">
        <v>150</v>
      </c>
      <c r="D58" s="47" t="s">
        <v>52</v>
      </c>
      <c r="E58" s="48"/>
      <c r="F58" s="55" t="s">
        <v>18</v>
      </c>
      <c r="G58" s="50">
        <v>1948</v>
      </c>
      <c r="H58" s="56">
        <f t="shared" si="0"/>
        <v>73</v>
      </c>
      <c r="I58" s="46" t="s">
        <v>54</v>
      </c>
      <c r="J58" s="52"/>
      <c r="K58" s="52" t="s">
        <v>15</v>
      </c>
      <c r="M58" s="5">
        <v>2021</v>
      </c>
    </row>
    <row r="59" spans="1:13" x14ac:dyDescent="0.25">
      <c r="A59" s="44">
        <v>54</v>
      </c>
      <c r="B59" s="45" t="s">
        <v>375</v>
      </c>
      <c r="C59" s="46" t="s">
        <v>151</v>
      </c>
      <c r="D59" s="47"/>
      <c r="E59" s="48" t="s">
        <v>41</v>
      </c>
      <c r="F59" s="53" t="s">
        <v>18</v>
      </c>
      <c r="G59" s="54">
        <v>1950</v>
      </c>
      <c r="H59" s="56">
        <f t="shared" si="0"/>
        <v>71</v>
      </c>
      <c r="I59" s="46" t="s">
        <v>54</v>
      </c>
      <c r="J59" s="52"/>
      <c r="K59" s="52" t="s">
        <v>15</v>
      </c>
      <c r="M59" s="5">
        <v>2021</v>
      </c>
    </row>
    <row r="60" spans="1:13" x14ac:dyDescent="0.25">
      <c r="A60" s="44">
        <v>55</v>
      </c>
      <c r="B60" s="45" t="s">
        <v>376</v>
      </c>
      <c r="C60" s="46" t="s">
        <v>157</v>
      </c>
      <c r="D60" s="47" t="s">
        <v>52</v>
      </c>
      <c r="E60" s="48" t="s">
        <v>52</v>
      </c>
      <c r="F60" s="55" t="s">
        <v>18</v>
      </c>
      <c r="G60" s="50">
        <v>1953</v>
      </c>
      <c r="H60" s="56">
        <f t="shared" si="0"/>
        <v>68</v>
      </c>
      <c r="I60" s="46" t="s">
        <v>54</v>
      </c>
      <c r="J60" s="52"/>
      <c r="K60" s="52" t="s">
        <v>15</v>
      </c>
      <c r="M60" s="5">
        <v>2021</v>
      </c>
    </row>
    <row r="61" spans="1:13" x14ac:dyDescent="0.25">
      <c r="A61" s="44">
        <v>56</v>
      </c>
      <c r="B61" s="45" t="s">
        <v>377</v>
      </c>
      <c r="C61" s="46" t="s">
        <v>158</v>
      </c>
      <c r="D61" s="47"/>
      <c r="E61" s="48" t="s">
        <v>41</v>
      </c>
      <c r="F61" s="58" t="s">
        <v>18</v>
      </c>
      <c r="G61" s="59">
        <v>1943</v>
      </c>
      <c r="H61" s="56">
        <f t="shared" si="0"/>
        <v>78</v>
      </c>
      <c r="I61" s="46" t="s">
        <v>54</v>
      </c>
      <c r="J61" s="52"/>
      <c r="K61" s="52" t="s">
        <v>15</v>
      </c>
      <c r="M61" s="5">
        <v>2021</v>
      </c>
    </row>
    <row r="62" spans="1:13" x14ac:dyDescent="0.25">
      <c r="A62" s="44">
        <v>57</v>
      </c>
      <c r="B62" s="45" t="s">
        <v>378</v>
      </c>
      <c r="C62" s="46" t="s">
        <v>57</v>
      </c>
      <c r="D62" s="47"/>
      <c r="E62" s="48" t="s">
        <v>41</v>
      </c>
      <c r="F62" s="60" t="s">
        <v>45</v>
      </c>
      <c r="G62" s="61">
        <v>1960</v>
      </c>
      <c r="H62" s="56">
        <f t="shared" si="0"/>
        <v>61</v>
      </c>
      <c r="I62" s="46" t="s">
        <v>54</v>
      </c>
      <c r="J62" s="52"/>
      <c r="K62" s="52" t="s">
        <v>15</v>
      </c>
      <c r="M62" s="5">
        <v>2021</v>
      </c>
    </row>
    <row r="63" spans="1:13" ht="27" x14ac:dyDescent="0.25">
      <c r="A63" s="44">
        <v>58</v>
      </c>
      <c r="B63" s="45" t="s">
        <v>379</v>
      </c>
      <c r="C63" s="46" t="s">
        <v>161</v>
      </c>
      <c r="D63" s="47"/>
      <c r="E63" s="48" t="s">
        <v>41</v>
      </c>
      <c r="F63" s="55" t="s">
        <v>18</v>
      </c>
      <c r="G63" s="50">
        <v>1958</v>
      </c>
      <c r="H63" s="56">
        <f t="shared" si="0"/>
        <v>63</v>
      </c>
      <c r="I63" s="46" t="s">
        <v>98</v>
      </c>
      <c r="J63" s="52"/>
      <c r="K63" s="52" t="s">
        <v>15</v>
      </c>
      <c r="M63" s="5">
        <v>2021</v>
      </c>
    </row>
    <row r="64" spans="1:13" x14ac:dyDescent="0.25">
      <c r="A64" s="44">
        <v>59</v>
      </c>
      <c r="B64" s="45" t="s">
        <v>380</v>
      </c>
      <c r="C64" s="46" t="s">
        <v>162</v>
      </c>
      <c r="D64" s="47" t="s">
        <v>52</v>
      </c>
      <c r="E64" s="48"/>
      <c r="F64" s="53" t="s">
        <v>18</v>
      </c>
      <c r="G64" s="54">
        <v>1940</v>
      </c>
      <c r="H64" s="56">
        <f t="shared" si="0"/>
        <v>81</v>
      </c>
      <c r="I64" s="46" t="s">
        <v>54</v>
      </c>
      <c r="J64" s="52"/>
      <c r="K64" s="52" t="s">
        <v>15</v>
      </c>
      <c r="M64" s="5">
        <v>2021</v>
      </c>
    </row>
    <row r="65" spans="1:13" x14ac:dyDescent="0.25">
      <c r="A65" s="44">
        <v>60</v>
      </c>
      <c r="B65" s="45" t="s">
        <v>381</v>
      </c>
      <c r="C65" s="46" t="s">
        <v>163</v>
      </c>
      <c r="D65" s="47" t="s">
        <v>52</v>
      </c>
      <c r="E65" s="48"/>
      <c r="F65" s="53" t="s">
        <v>18</v>
      </c>
      <c r="G65" s="54">
        <v>1957</v>
      </c>
      <c r="H65" s="56">
        <f t="shared" si="0"/>
        <v>64</v>
      </c>
      <c r="I65" s="46" t="s">
        <v>54</v>
      </c>
      <c r="J65" s="52"/>
      <c r="K65" s="52" t="s">
        <v>15</v>
      </c>
      <c r="M65" s="5">
        <v>2021</v>
      </c>
    </row>
    <row r="66" spans="1:13" s="69" customFormat="1" x14ac:dyDescent="0.25">
      <c r="A66" s="44">
        <v>61</v>
      </c>
      <c r="B66" s="45" t="s">
        <v>382</v>
      </c>
      <c r="C66" s="46" t="s">
        <v>164</v>
      </c>
      <c r="D66" s="47" t="s">
        <v>52</v>
      </c>
      <c r="E66" s="48"/>
      <c r="F66" s="53" t="s">
        <v>18</v>
      </c>
      <c r="G66" s="54">
        <v>1959</v>
      </c>
      <c r="H66" s="56">
        <f t="shared" si="0"/>
        <v>62</v>
      </c>
      <c r="I66" s="46" t="s">
        <v>54</v>
      </c>
      <c r="J66" s="52"/>
      <c r="K66" s="52" t="s">
        <v>15</v>
      </c>
      <c r="M66" s="70">
        <v>2021</v>
      </c>
    </row>
    <row r="67" spans="1:13" s="69" customFormat="1" x14ac:dyDescent="0.25">
      <c r="A67" s="44">
        <v>62</v>
      </c>
      <c r="B67" s="45" t="s">
        <v>383</v>
      </c>
      <c r="C67" s="46" t="s">
        <v>167</v>
      </c>
      <c r="D67" s="47" t="s">
        <v>52</v>
      </c>
      <c r="E67" s="48"/>
      <c r="F67" s="53" t="s">
        <v>18</v>
      </c>
      <c r="G67" s="54">
        <v>1956</v>
      </c>
      <c r="H67" s="56">
        <f t="shared" si="0"/>
        <v>65</v>
      </c>
      <c r="I67" s="46" t="s">
        <v>54</v>
      </c>
      <c r="J67" s="52"/>
      <c r="K67" s="52" t="s">
        <v>15</v>
      </c>
      <c r="M67" s="70">
        <v>2021</v>
      </c>
    </row>
    <row r="68" spans="1:13" s="69" customFormat="1" x14ac:dyDescent="0.25">
      <c r="A68" s="44">
        <v>63</v>
      </c>
      <c r="B68" s="68" t="s">
        <v>384</v>
      </c>
      <c r="C68" s="46" t="s">
        <v>11</v>
      </c>
      <c r="D68" s="47" t="s">
        <v>52</v>
      </c>
      <c r="E68" s="48"/>
      <c r="F68" s="55" t="s">
        <v>18</v>
      </c>
      <c r="G68" s="50">
        <v>1943</v>
      </c>
      <c r="H68" s="56">
        <f t="shared" si="0"/>
        <v>78</v>
      </c>
      <c r="I68" s="46" t="s">
        <v>54</v>
      </c>
      <c r="J68" s="52"/>
      <c r="K68" s="52" t="s">
        <v>15</v>
      </c>
      <c r="M68" s="70">
        <v>2021</v>
      </c>
    </row>
    <row r="69" spans="1:13" s="69" customFormat="1" x14ac:dyDescent="0.25">
      <c r="A69" s="44">
        <v>64</v>
      </c>
      <c r="B69" s="45" t="s">
        <v>385</v>
      </c>
      <c r="C69" s="46" t="s">
        <v>168</v>
      </c>
      <c r="D69" s="47"/>
      <c r="E69" s="48" t="s">
        <v>41</v>
      </c>
      <c r="F69" s="53" t="s">
        <v>18</v>
      </c>
      <c r="G69" s="54">
        <v>1954</v>
      </c>
      <c r="H69" s="56">
        <f t="shared" ref="H69:H77" si="1">M69-G69</f>
        <v>67</v>
      </c>
      <c r="I69" s="46" t="s">
        <v>54</v>
      </c>
      <c r="J69" s="52"/>
      <c r="K69" s="52" t="s">
        <v>15</v>
      </c>
      <c r="M69" s="70">
        <v>2021</v>
      </c>
    </row>
    <row r="70" spans="1:13" s="69" customFormat="1" ht="27" x14ac:dyDescent="0.25">
      <c r="A70" s="44">
        <v>65</v>
      </c>
      <c r="B70" s="45" t="s">
        <v>386</v>
      </c>
      <c r="C70" s="46" t="s">
        <v>169</v>
      </c>
      <c r="D70" s="47"/>
      <c r="E70" s="48" t="s">
        <v>41</v>
      </c>
      <c r="F70" s="55" t="s">
        <v>18</v>
      </c>
      <c r="G70" s="50">
        <v>1954</v>
      </c>
      <c r="H70" s="56">
        <f t="shared" si="1"/>
        <v>67</v>
      </c>
      <c r="I70" s="46" t="s">
        <v>98</v>
      </c>
      <c r="J70" s="52"/>
      <c r="K70" s="52" t="s">
        <v>15</v>
      </c>
      <c r="M70" s="70">
        <v>2021</v>
      </c>
    </row>
    <row r="71" spans="1:13" s="69" customFormat="1" x14ac:dyDescent="0.25">
      <c r="A71" s="44">
        <v>66</v>
      </c>
      <c r="B71" s="45" t="s">
        <v>387</v>
      </c>
      <c r="C71" s="46" t="s">
        <v>170</v>
      </c>
      <c r="D71" s="47"/>
      <c r="E71" s="48" t="s">
        <v>41</v>
      </c>
      <c r="F71" s="53" t="s">
        <v>18</v>
      </c>
      <c r="G71" s="54">
        <v>1948</v>
      </c>
      <c r="H71" s="56">
        <f t="shared" si="1"/>
        <v>73</v>
      </c>
      <c r="I71" s="46" t="s">
        <v>54</v>
      </c>
      <c r="J71" s="52"/>
      <c r="K71" s="52" t="s">
        <v>16</v>
      </c>
      <c r="M71" s="70">
        <v>2021</v>
      </c>
    </row>
    <row r="72" spans="1:13" s="69" customFormat="1" x14ac:dyDescent="0.25">
      <c r="A72" s="44">
        <v>67</v>
      </c>
      <c r="B72" s="68" t="s">
        <v>388</v>
      </c>
      <c r="C72" s="46" t="s">
        <v>171</v>
      </c>
      <c r="D72" s="47"/>
      <c r="E72" s="48" t="s">
        <v>41</v>
      </c>
      <c r="F72" s="55" t="s">
        <v>46</v>
      </c>
      <c r="G72" s="50">
        <v>1957</v>
      </c>
      <c r="H72" s="56">
        <f t="shared" si="1"/>
        <v>64</v>
      </c>
      <c r="I72" s="46" t="s">
        <v>54</v>
      </c>
      <c r="J72" s="52"/>
      <c r="K72" s="52" t="s">
        <v>16</v>
      </c>
      <c r="M72" s="70">
        <v>2021</v>
      </c>
    </row>
    <row r="73" spans="1:13" s="69" customFormat="1" x14ac:dyDescent="0.25">
      <c r="A73" s="44">
        <v>68</v>
      </c>
      <c r="B73" s="68" t="s">
        <v>389</v>
      </c>
      <c r="C73" s="46" t="s">
        <v>84</v>
      </c>
      <c r="D73" s="47"/>
      <c r="E73" s="48" t="s">
        <v>41</v>
      </c>
      <c r="F73" s="49" t="s">
        <v>18</v>
      </c>
      <c r="G73" s="50">
        <v>1943</v>
      </c>
      <c r="H73" s="56">
        <f t="shared" si="1"/>
        <v>78</v>
      </c>
      <c r="I73" s="46" t="s">
        <v>54</v>
      </c>
      <c r="J73" s="52"/>
      <c r="K73" s="52" t="s">
        <v>16</v>
      </c>
      <c r="M73" s="70">
        <v>2021</v>
      </c>
    </row>
    <row r="74" spans="1:13" s="69" customFormat="1" x14ac:dyDescent="0.25">
      <c r="A74" s="44">
        <v>69</v>
      </c>
      <c r="B74" s="45" t="s">
        <v>390</v>
      </c>
      <c r="C74" s="46" t="s">
        <v>173</v>
      </c>
      <c r="D74" s="47" t="s">
        <v>52</v>
      </c>
      <c r="E74" s="48"/>
      <c r="F74" s="60" t="s">
        <v>18</v>
      </c>
      <c r="G74" s="61">
        <v>1960</v>
      </c>
      <c r="H74" s="56">
        <f t="shared" si="1"/>
        <v>61</v>
      </c>
      <c r="I74" s="46" t="s">
        <v>54</v>
      </c>
      <c r="J74" s="52"/>
      <c r="K74" s="52" t="s">
        <v>16</v>
      </c>
      <c r="M74" s="70">
        <v>2021</v>
      </c>
    </row>
    <row r="75" spans="1:13" s="69" customFormat="1" x14ac:dyDescent="0.25">
      <c r="A75" s="44">
        <v>70</v>
      </c>
      <c r="B75" s="45" t="s">
        <v>391</v>
      </c>
      <c r="C75" s="46" t="s">
        <v>175</v>
      </c>
      <c r="D75" s="47"/>
      <c r="E75" s="48" t="s">
        <v>41</v>
      </c>
      <c r="F75" s="53" t="s">
        <v>18</v>
      </c>
      <c r="G75" s="54">
        <v>1950</v>
      </c>
      <c r="H75" s="56">
        <f t="shared" si="1"/>
        <v>71</v>
      </c>
      <c r="I75" s="46" t="s">
        <v>54</v>
      </c>
      <c r="J75" s="52"/>
      <c r="K75" s="52" t="s">
        <v>16</v>
      </c>
      <c r="M75" s="70">
        <v>2021</v>
      </c>
    </row>
    <row r="76" spans="1:13" x14ac:dyDescent="0.25">
      <c r="A76" s="44">
        <v>71</v>
      </c>
      <c r="B76" s="45" t="s">
        <v>392</v>
      </c>
      <c r="C76" s="46" t="s">
        <v>178</v>
      </c>
      <c r="D76" s="47"/>
      <c r="E76" s="48" t="s">
        <v>41</v>
      </c>
      <c r="F76" s="55" t="s">
        <v>18</v>
      </c>
      <c r="G76" s="50">
        <v>1956</v>
      </c>
      <c r="H76" s="56">
        <f t="shared" si="1"/>
        <v>65</v>
      </c>
      <c r="I76" s="46" t="s">
        <v>54</v>
      </c>
      <c r="J76" s="52"/>
      <c r="K76" s="52" t="s">
        <v>16</v>
      </c>
      <c r="M76" s="5">
        <v>2021</v>
      </c>
    </row>
    <row r="77" spans="1:13" x14ac:dyDescent="0.25">
      <c r="A77" s="44">
        <v>72</v>
      </c>
      <c r="B77" s="45" t="s">
        <v>393</v>
      </c>
      <c r="C77" s="46" t="s">
        <v>81</v>
      </c>
      <c r="D77" s="47"/>
      <c r="E77" s="48" t="s">
        <v>41</v>
      </c>
      <c r="F77" s="55" t="s">
        <v>18</v>
      </c>
      <c r="G77" s="50">
        <v>1949</v>
      </c>
      <c r="H77" s="56">
        <f t="shared" si="1"/>
        <v>72</v>
      </c>
      <c r="I77" s="46" t="s">
        <v>54</v>
      </c>
      <c r="J77" s="52"/>
      <c r="K77" s="52" t="s">
        <v>16</v>
      </c>
      <c r="M77" s="5">
        <v>2021</v>
      </c>
    </row>
    <row r="78" spans="1:13" x14ac:dyDescent="0.25">
      <c r="A78" s="44">
        <v>73</v>
      </c>
      <c r="B78" s="45"/>
      <c r="C78" s="46" t="s">
        <v>304</v>
      </c>
      <c r="D78" s="47"/>
      <c r="E78" s="48" t="s">
        <v>41</v>
      </c>
      <c r="F78" s="55"/>
      <c r="G78" s="50"/>
      <c r="H78" s="56"/>
      <c r="I78" s="46" t="s">
        <v>394</v>
      </c>
      <c r="J78" s="52"/>
      <c r="K78" s="52" t="s">
        <v>12</v>
      </c>
    </row>
    <row r="79" spans="1:13" x14ac:dyDescent="0.25">
      <c r="A79" s="44">
        <v>74</v>
      </c>
      <c r="B79" s="45"/>
      <c r="C79" s="46" t="s">
        <v>305</v>
      </c>
      <c r="D79" s="47" t="s">
        <v>52</v>
      </c>
      <c r="E79" s="48"/>
      <c r="F79" s="55"/>
      <c r="G79" s="50"/>
      <c r="H79" s="56"/>
      <c r="I79" s="46" t="s">
        <v>54</v>
      </c>
      <c r="J79" s="52"/>
      <c r="K79" s="52" t="s">
        <v>12</v>
      </c>
    </row>
    <row r="80" spans="1:13" x14ac:dyDescent="0.25">
      <c r="A80" s="44">
        <v>75</v>
      </c>
      <c r="B80" s="45"/>
      <c r="C80" s="46" t="s">
        <v>306</v>
      </c>
      <c r="D80" s="47" t="s">
        <v>52</v>
      </c>
      <c r="E80" s="48"/>
      <c r="F80" s="55"/>
      <c r="G80" s="50"/>
      <c r="H80" s="56"/>
      <c r="I80" s="46" t="s">
        <v>394</v>
      </c>
      <c r="J80" s="52"/>
      <c r="K80" s="52" t="s">
        <v>13</v>
      </c>
    </row>
    <row r="81" spans="1:13" s="42" customFormat="1" ht="27" x14ac:dyDescent="0.25">
      <c r="A81" s="44">
        <v>76</v>
      </c>
      <c r="B81" s="62"/>
      <c r="C81" s="63" t="s">
        <v>308</v>
      </c>
      <c r="D81" s="63"/>
      <c r="E81" s="64" t="s">
        <v>41</v>
      </c>
      <c r="F81" s="71"/>
      <c r="G81" s="72"/>
      <c r="H81" s="56"/>
      <c r="I81" s="63" t="s">
        <v>98</v>
      </c>
      <c r="J81" s="67"/>
      <c r="K81" s="67" t="s">
        <v>13</v>
      </c>
      <c r="M81" s="43"/>
    </row>
    <row r="82" spans="1:13" x14ac:dyDescent="0.25">
      <c r="A82" s="44">
        <v>77</v>
      </c>
      <c r="B82" s="45"/>
      <c r="C82" s="46" t="s">
        <v>309</v>
      </c>
      <c r="D82" s="47" t="s">
        <v>52</v>
      </c>
      <c r="E82" s="48"/>
      <c r="F82" s="55"/>
      <c r="G82" s="50"/>
      <c r="H82" s="56"/>
      <c r="I82" s="46" t="s">
        <v>394</v>
      </c>
      <c r="J82" s="52"/>
      <c r="K82" s="52" t="s">
        <v>13</v>
      </c>
    </row>
    <row r="83" spans="1:13" x14ac:dyDescent="0.25">
      <c r="A83" s="44">
        <v>78</v>
      </c>
      <c r="B83" s="45"/>
      <c r="C83" s="46" t="s">
        <v>307</v>
      </c>
      <c r="D83" s="47" t="s">
        <v>52</v>
      </c>
      <c r="E83" s="48"/>
      <c r="F83" s="55"/>
      <c r="G83" s="50"/>
      <c r="H83" s="56"/>
      <c r="I83" s="46" t="s">
        <v>394</v>
      </c>
      <c r="J83" s="52"/>
      <c r="K83" s="52" t="s">
        <v>14</v>
      </c>
    </row>
    <row r="84" spans="1:13" x14ac:dyDescent="0.25">
      <c r="A84" s="44">
        <v>79</v>
      </c>
      <c r="B84" s="45"/>
      <c r="C84" s="46" t="s">
        <v>310</v>
      </c>
      <c r="D84" s="47" t="s">
        <v>52</v>
      </c>
      <c r="E84" s="48"/>
      <c r="F84" s="55"/>
      <c r="G84" s="50"/>
      <c r="H84" s="56"/>
      <c r="I84" s="46" t="s">
        <v>394</v>
      </c>
      <c r="J84" s="52"/>
      <c r="K84" s="52" t="s">
        <v>14</v>
      </c>
    </row>
    <row r="85" spans="1:13" x14ac:dyDescent="0.25">
      <c r="A85" s="44">
        <v>80</v>
      </c>
      <c r="B85" s="45"/>
      <c r="C85" s="46" t="s">
        <v>315</v>
      </c>
      <c r="D85" s="47"/>
      <c r="E85" s="48" t="s">
        <v>41</v>
      </c>
      <c r="F85" s="55"/>
      <c r="G85" s="50"/>
      <c r="H85" s="56"/>
      <c r="I85" s="46" t="s">
        <v>65</v>
      </c>
      <c r="J85" s="52"/>
      <c r="K85" s="52" t="s">
        <v>14</v>
      </c>
    </row>
    <row r="86" spans="1:13" x14ac:dyDescent="0.25">
      <c r="A86" s="44">
        <v>81</v>
      </c>
      <c r="B86" s="45"/>
      <c r="C86" s="46" t="s">
        <v>320</v>
      </c>
      <c r="D86" s="47"/>
      <c r="E86" s="48" t="s">
        <v>41</v>
      </c>
      <c r="F86" s="55"/>
      <c r="G86" s="50"/>
      <c r="H86" s="56"/>
      <c r="I86" s="46" t="s">
        <v>54</v>
      </c>
      <c r="J86" s="52"/>
      <c r="K86" s="52" t="s">
        <v>14</v>
      </c>
    </row>
    <row r="87" spans="1:13" x14ac:dyDescent="0.25">
      <c r="A87" s="44">
        <v>82</v>
      </c>
      <c r="B87" s="45"/>
      <c r="C87" s="46" t="s">
        <v>318</v>
      </c>
      <c r="D87" s="47"/>
      <c r="E87" s="48" t="s">
        <v>41</v>
      </c>
      <c r="F87" s="55"/>
      <c r="G87" s="50"/>
      <c r="H87" s="56"/>
      <c r="I87" s="46" t="s">
        <v>54</v>
      </c>
      <c r="J87" s="52"/>
      <c r="K87" s="52" t="s">
        <v>15</v>
      </c>
    </row>
    <row r="88" spans="1:13" x14ac:dyDescent="0.25">
      <c r="A88" s="44">
        <v>83</v>
      </c>
      <c r="B88" s="45"/>
      <c r="C88" s="46" t="s">
        <v>319</v>
      </c>
      <c r="D88" s="47"/>
      <c r="E88" s="48" t="s">
        <v>41</v>
      </c>
      <c r="F88" s="55"/>
      <c r="G88" s="50"/>
      <c r="H88" s="56"/>
      <c r="I88" s="46" t="s">
        <v>65</v>
      </c>
      <c r="J88" s="52"/>
      <c r="K88" s="52" t="s">
        <v>15</v>
      </c>
    </row>
    <row r="89" spans="1:13" x14ac:dyDescent="0.25">
      <c r="A89" s="44">
        <v>84</v>
      </c>
      <c r="B89" s="45"/>
      <c r="C89" s="46" t="s">
        <v>311</v>
      </c>
      <c r="D89" s="47" t="s">
        <v>52</v>
      </c>
      <c r="E89" s="48"/>
      <c r="F89" s="55"/>
      <c r="G89" s="50"/>
      <c r="H89" s="56"/>
      <c r="I89" s="46" t="s">
        <v>394</v>
      </c>
      <c r="J89" s="52"/>
      <c r="K89" s="52" t="s">
        <v>16</v>
      </c>
    </row>
    <row r="90" spans="1:13" x14ac:dyDescent="0.25">
      <c r="A90" s="44">
        <v>85</v>
      </c>
      <c r="B90" s="45"/>
      <c r="C90" s="46" t="s">
        <v>312</v>
      </c>
      <c r="D90" s="47" t="s">
        <v>52</v>
      </c>
      <c r="E90" s="48"/>
      <c r="F90" s="55"/>
      <c r="G90" s="50"/>
      <c r="H90" s="56"/>
      <c r="I90" s="46" t="s">
        <v>54</v>
      </c>
      <c r="J90" s="52"/>
      <c r="K90" s="52" t="s">
        <v>16</v>
      </c>
    </row>
    <row r="91" spans="1:13" x14ac:dyDescent="0.25">
      <c r="A91" s="44">
        <v>86</v>
      </c>
      <c r="B91" s="45"/>
      <c r="C91" s="46" t="s">
        <v>313</v>
      </c>
      <c r="D91" s="47" t="s">
        <v>52</v>
      </c>
      <c r="E91" s="48"/>
      <c r="F91" s="55"/>
      <c r="G91" s="50"/>
      <c r="H91" s="56"/>
      <c r="I91" s="46" t="s">
        <v>394</v>
      </c>
      <c r="J91" s="52"/>
      <c r="K91" s="52" t="s">
        <v>16</v>
      </c>
    </row>
    <row r="92" spans="1:13" x14ac:dyDescent="0.25">
      <c r="A92" s="44">
        <v>87</v>
      </c>
      <c r="B92" s="45"/>
      <c r="C92" s="46" t="s">
        <v>314</v>
      </c>
      <c r="D92" s="47" t="s">
        <v>52</v>
      </c>
      <c r="E92" s="48"/>
      <c r="F92" s="55"/>
      <c r="G92" s="50"/>
      <c r="H92" s="56"/>
      <c r="I92" s="46" t="s">
        <v>65</v>
      </c>
      <c r="J92" s="52"/>
      <c r="K92" s="52" t="s">
        <v>16</v>
      </c>
    </row>
    <row r="93" spans="1:13" ht="15" customHeight="1" x14ac:dyDescent="0.25">
      <c r="A93" s="44">
        <v>88</v>
      </c>
      <c r="B93" s="62"/>
      <c r="C93" s="63" t="s">
        <v>316</v>
      </c>
      <c r="D93" s="63"/>
      <c r="E93" s="64" t="s">
        <v>41</v>
      </c>
      <c r="F93" s="71"/>
      <c r="G93" s="72"/>
      <c r="H93" s="56"/>
      <c r="I93" s="63" t="s">
        <v>397</v>
      </c>
      <c r="J93" s="67"/>
      <c r="K93" s="67" t="s">
        <v>16</v>
      </c>
    </row>
    <row r="94" spans="1:13" x14ac:dyDescent="0.25">
      <c r="A94" s="44">
        <v>89</v>
      </c>
      <c r="B94" s="45"/>
      <c r="C94" s="46" t="s">
        <v>317</v>
      </c>
      <c r="D94" s="47"/>
      <c r="E94" s="48" t="s">
        <v>41</v>
      </c>
      <c r="F94" s="55"/>
      <c r="G94" s="50"/>
      <c r="H94" s="56"/>
      <c r="I94" s="46" t="s">
        <v>54</v>
      </c>
      <c r="J94" s="52"/>
      <c r="K94" s="52" t="s">
        <v>16</v>
      </c>
    </row>
    <row r="95" spans="1:13" x14ac:dyDescent="0.25">
      <c r="A95" s="44">
        <v>90</v>
      </c>
      <c r="B95" s="45"/>
      <c r="C95" s="46" t="s">
        <v>395</v>
      </c>
      <c r="D95" s="47"/>
      <c r="E95" s="48" t="s">
        <v>41</v>
      </c>
      <c r="F95" s="55"/>
      <c r="G95" s="50"/>
      <c r="H95" s="56"/>
      <c r="I95" s="46"/>
      <c r="J95" s="52"/>
      <c r="K95" s="52" t="s">
        <v>14</v>
      </c>
    </row>
    <row r="96" spans="1:13" x14ac:dyDescent="0.25">
      <c r="A96" s="44">
        <v>91</v>
      </c>
      <c r="B96" s="45"/>
      <c r="C96" s="46" t="s">
        <v>396</v>
      </c>
      <c r="D96" s="47" t="s">
        <v>52</v>
      </c>
      <c r="E96" s="48"/>
      <c r="F96" s="55"/>
      <c r="G96" s="50"/>
      <c r="H96" s="56"/>
      <c r="I96" s="46"/>
      <c r="J96" s="52"/>
      <c r="K96" s="52" t="s">
        <v>14</v>
      </c>
    </row>
    <row r="97" spans="1:11" x14ac:dyDescent="0.25">
      <c r="A97" s="44">
        <v>92</v>
      </c>
      <c r="B97" s="45"/>
      <c r="C97" s="46" t="s">
        <v>398</v>
      </c>
      <c r="D97" s="47"/>
      <c r="E97" s="48" t="s">
        <v>41</v>
      </c>
      <c r="F97" s="55"/>
      <c r="G97" s="50"/>
      <c r="H97" s="56"/>
      <c r="I97" s="46"/>
      <c r="J97" s="52"/>
      <c r="K97" s="52" t="s">
        <v>13</v>
      </c>
    </row>
    <row r="98" spans="1:11" x14ac:dyDescent="0.25">
      <c r="A98" s="44">
        <v>93</v>
      </c>
      <c r="B98" s="45"/>
      <c r="C98" s="46" t="s">
        <v>399</v>
      </c>
      <c r="D98" s="47"/>
      <c r="E98" s="48" t="s">
        <v>41</v>
      </c>
      <c r="F98" s="55"/>
      <c r="G98" s="50"/>
      <c r="H98" s="56"/>
      <c r="I98" s="46"/>
      <c r="J98" s="52"/>
      <c r="K98" s="52" t="s">
        <v>14</v>
      </c>
    </row>
    <row r="99" spans="1:11" x14ac:dyDescent="0.25">
      <c r="A99" s="44">
        <v>94</v>
      </c>
      <c r="B99" s="45"/>
      <c r="C99" s="46" t="s">
        <v>439</v>
      </c>
      <c r="D99" s="47"/>
      <c r="E99" s="48" t="s">
        <v>41</v>
      </c>
      <c r="F99" s="55"/>
      <c r="G99" s="50"/>
      <c r="H99" s="56"/>
      <c r="I99" s="46"/>
      <c r="J99" s="52"/>
      <c r="K99" s="52" t="s">
        <v>12</v>
      </c>
    </row>
    <row r="100" spans="1:11" x14ac:dyDescent="0.25">
      <c r="A100" s="44">
        <v>95</v>
      </c>
      <c r="B100" s="45"/>
      <c r="C100" s="46" t="s">
        <v>440</v>
      </c>
      <c r="D100" s="47"/>
      <c r="E100" s="48" t="s">
        <v>41</v>
      </c>
      <c r="F100" s="55"/>
      <c r="G100" s="50"/>
      <c r="H100" s="56"/>
      <c r="I100" s="46"/>
      <c r="J100" s="52"/>
      <c r="K100" s="52" t="s">
        <v>15</v>
      </c>
    </row>
    <row r="101" spans="1:11" x14ac:dyDescent="0.25">
      <c r="A101" s="44">
        <v>96</v>
      </c>
      <c r="B101" s="45"/>
      <c r="C101" s="46" t="s">
        <v>441</v>
      </c>
      <c r="D101" s="47"/>
      <c r="E101" s="48" t="s">
        <v>41</v>
      </c>
      <c r="F101" s="55"/>
      <c r="G101" s="50"/>
      <c r="H101" s="56"/>
      <c r="I101" s="46"/>
      <c r="J101" s="52"/>
      <c r="K101" s="52" t="s">
        <v>15</v>
      </c>
    </row>
    <row r="102" spans="1:11" x14ac:dyDescent="0.25">
      <c r="A102" s="44">
        <v>97</v>
      </c>
      <c r="B102" s="45"/>
      <c r="C102" s="46" t="s">
        <v>467</v>
      </c>
      <c r="D102" s="47" t="s">
        <v>52</v>
      </c>
      <c r="E102" s="48"/>
      <c r="F102" s="55"/>
      <c r="G102" s="50"/>
      <c r="H102" s="56"/>
      <c r="I102" s="46"/>
      <c r="J102" s="52"/>
      <c r="K102" s="52" t="s">
        <v>15</v>
      </c>
    </row>
    <row r="103" spans="1:11" x14ac:dyDescent="0.25">
      <c r="A103" s="44">
        <v>98</v>
      </c>
      <c r="B103" s="45"/>
      <c r="C103" s="46" t="s">
        <v>442</v>
      </c>
      <c r="D103" s="47" t="s">
        <v>52</v>
      </c>
      <c r="E103" s="48"/>
      <c r="F103" s="55"/>
      <c r="G103" s="50"/>
      <c r="H103" s="56"/>
      <c r="I103" s="46"/>
      <c r="J103" s="52"/>
      <c r="K103" s="52" t="s">
        <v>13</v>
      </c>
    </row>
    <row r="104" spans="1:11" x14ac:dyDescent="0.25">
      <c r="A104" s="44">
        <v>99</v>
      </c>
      <c r="B104" s="45"/>
      <c r="C104" s="46" t="s">
        <v>443</v>
      </c>
      <c r="D104" s="47" t="s">
        <v>52</v>
      </c>
      <c r="E104" s="48"/>
      <c r="F104" s="55"/>
      <c r="G104" s="50"/>
      <c r="H104" s="56"/>
      <c r="I104" s="46"/>
      <c r="J104" s="52"/>
      <c r="K104" s="52" t="s">
        <v>12</v>
      </c>
    </row>
    <row r="105" spans="1:11" x14ac:dyDescent="0.25">
      <c r="A105" s="44">
        <v>100</v>
      </c>
      <c r="B105" s="45"/>
      <c r="C105" s="46" t="s">
        <v>444</v>
      </c>
      <c r="D105" s="47" t="s">
        <v>52</v>
      </c>
      <c r="E105" s="48"/>
      <c r="F105" s="55"/>
      <c r="G105" s="50"/>
      <c r="H105" s="56"/>
      <c r="I105" s="46"/>
      <c r="J105" s="52"/>
      <c r="K105" s="52" t="s">
        <v>15</v>
      </c>
    </row>
    <row r="106" spans="1:11" x14ac:dyDescent="0.25">
      <c r="A106" s="44">
        <v>101</v>
      </c>
      <c r="B106" s="45"/>
      <c r="C106" s="46" t="s">
        <v>445</v>
      </c>
      <c r="D106" s="47" t="s">
        <v>52</v>
      </c>
      <c r="E106" s="48"/>
      <c r="F106" s="55"/>
      <c r="G106" s="50"/>
      <c r="H106" s="56"/>
      <c r="I106" s="46"/>
      <c r="J106" s="52"/>
      <c r="K106" s="52" t="s">
        <v>13</v>
      </c>
    </row>
    <row r="107" spans="1:11" x14ac:dyDescent="0.25">
      <c r="A107" s="44">
        <v>102</v>
      </c>
      <c r="B107" s="45"/>
      <c r="C107" s="46" t="s">
        <v>446</v>
      </c>
      <c r="D107" s="47" t="s">
        <v>52</v>
      </c>
      <c r="E107" s="48"/>
      <c r="F107" s="55"/>
      <c r="G107" s="50"/>
      <c r="H107" s="56"/>
      <c r="I107" s="46"/>
      <c r="J107" s="52"/>
      <c r="K107" s="52" t="s">
        <v>15</v>
      </c>
    </row>
    <row r="108" spans="1:11" ht="27" x14ac:dyDescent="0.25">
      <c r="A108" s="44">
        <v>103</v>
      </c>
      <c r="B108" s="45"/>
      <c r="C108" s="46" t="s">
        <v>447</v>
      </c>
      <c r="D108" s="47"/>
      <c r="E108" s="48" t="s">
        <v>41</v>
      </c>
      <c r="F108" s="55"/>
      <c r="G108" s="50"/>
      <c r="H108" s="56"/>
      <c r="I108" s="46"/>
      <c r="J108" s="52"/>
      <c r="K108" s="52" t="s">
        <v>15</v>
      </c>
    </row>
    <row r="109" spans="1:11" x14ac:dyDescent="0.25">
      <c r="A109" s="44">
        <v>104</v>
      </c>
      <c r="B109" s="45"/>
      <c r="C109" s="46" t="s">
        <v>436</v>
      </c>
      <c r="D109" s="47" t="s">
        <v>52</v>
      </c>
      <c r="E109" s="48"/>
      <c r="F109" s="55"/>
      <c r="G109" s="50"/>
      <c r="H109" s="56"/>
      <c r="I109" s="46"/>
      <c r="J109" s="52"/>
      <c r="K109" s="52" t="s">
        <v>14</v>
      </c>
    </row>
    <row r="110" spans="1:11" ht="27" x14ac:dyDescent="0.25">
      <c r="A110" s="44">
        <v>105</v>
      </c>
      <c r="B110" s="45"/>
      <c r="C110" s="46" t="s">
        <v>448</v>
      </c>
      <c r="D110" s="47"/>
      <c r="E110" s="48" t="s">
        <v>41</v>
      </c>
      <c r="F110" s="55"/>
      <c r="G110" s="50"/>
      <c r="H110" s="56"/>
      <c r="I110" s="46"/>
      <c r="J110" s="52"/>
      <c r="K110" s="52" t="s">
        <v>12</v>
      </c>
    </row>
    <row r="111" spans="1:11" x14ac:dyDescent="0.25">
      <c r="A111" s="44">
        <v>106</v>
      </c>
      <c r="B111" s="45"/>
      <c r="C111" s="46" t="s">
        <v>470</v>
      </c>
      <c r="D111" s="47"/>
      <c r="E111" s="48" t="s">
        <v>41</v>
      </c>
      <c r="F111" s="55"/>
      <c r="G111" s="50"/>
      <c r="H111" s="56"/>
      <c r="I111" s="46"/>
      <c r="J111" s="52"/>
      <c r="K111" s="52" t="s">
        <v>14</v>
      </c>
    </row>
    <row r="112" spans="1:11" x14ac:dyDescent="0.25">
      <c r="A112" s="44">
        <v>107</v>
      </c>
      <c r="B112" s="45"/>
      <c r="C112" s="46" t="s">
        <v>107</v>
      </c>
      <c r="D112" s="47"/>
      <c r="E112" s="48" t="s">
        <v>41</v>
      </c>
      <c r="F112" s="55"/>
      <c r="G112" s="50"/>
      <c r="H112" s="56"/>
      <c r="I112" s="46"/>
      <c r="J112" s="52"/>
      <c r="K112" s="52" t="s">
        <v>14</v>
      </c>
    </row>
    <row r="113" spans="1:11" x14ac:dyDescent="0.25">
      <c r="A113" s="44">
        <v>108</v>
      </c>
      <c r="B113" s="45"/>
      <c r="C113" s="46" t="s">
        <v>405</v>
      </c>
      <c r="D113" s="47"/>
      <c r="E113" s="48" t="s">
        <v>41</v>
      </c>
      <c r="F113" s="55"/>
      <c r="G113" s="50"/>
      <c r="H113" s="56"/>
      <c r="I113" s="46"/>
      <c r="J113" s="52"/>
      <c r="K113" s="52" t="s">
        <v>12</v>
      </c>
    </row>
    <row r="114" spans="1:11" x14ac:dyDescent="0.25">
      <c r="A114" s="44">
        <v>109</v>
      </c>
      <c r="B114" s="45"/>
      <c r="C114" s="46" t="s">
        <v>406</v>
      </c>
      <c r="D114" s="47" t="s">
        <v>52</v>
      </c>
      <c r="E114" s="48"/>
      <c r="F114" s="55"/>
      <c r="G114" s="50"/>
      <c r="H114" s="56"/>
      <c r="I114" s="46"/>
      <c r="J114" s="52"/>
      <c r="K114" s="52" t="s">
        <v>12</v>
      </c>
    </row>
    <row r="115" spans="1:11" x14ac:dyDescent="0.25">
      <c r="A115" s="44">
        <v>110</v>
      </c>
      <c r="B115" s="45"/>
      <c r="C115" s="46" t="s">
        <v>407</v>
      </c>
      <c r="D115" s="47"/>
      <c r="E115" s="48" t="s">
        <v>41</v>
      </c>
      <c r="F115" s="55"/>
      <c r="G115" s="50"/>
      <c r="H115" s="56"/>
      <c r="I115" s="46"/>
      <c r="J115" s="52"/>
      <c r="K115" s="52" t="s">
        <v>12</v>
      </c>
    </row>
    <row r="116" spans="1:11" x14ac:dyDescent="0.25">
      <c r="A116" s="44">
        <v>111</v>
      </c>
      <c r="B116" s="45"/>
      <c r="C116" s="46" t="s">
        <v>408</v>
      </c>
      <c r="D116" s="47" t="s">
        <v>52</v>
      </c>
      <c r="E116" s="48"/>
      <c r="F116" s="55"/>
      <c r="G116" s="50"/>
      <c r="H116" s="56"/>
      <c r="I116" s="46"/>
      <c r="J116" s="52"/>
      <c r="K116" s="52" t="s">
        <v>12</v>
      </c>
    </row>
    <row r="117" spans="1:11" x14ac:dyDescent="0.25">
      <c r="A117" s="44">
        <v>112</v>
      </c>
      <c r="B117" s="45"/>
      <c r="C117" s="46" t="s">
        <v>409</v>
      </c>
      <c r="D117" s="47" t="s">
        <v>52</v>
      </c>
      <c r="E117" s="48"/>
      <c r="F117" s="55"/>
      <c r="G117" s="50"/>
      <c r="H117" s="56"/>
      <c r="I117" s="46"/>
      <c r="J117" s="52"/>
      <c r="K117" s="52" t="s">
        <v>13</v>
      </c>
    </row>
    <row r="118" spans="1:11" x14ac:dyDescent="0.25">
      <c r="A118" s="44">
        <v>113</v>
      </c>
      <c r="B118" s="45"/>
      <c r="C118" s="46" t="s">
        <v>410</v>
      </c>
      <c r="D118" s="47" t="s">
        <v>52</v>
      </c>
      <c r="E118" s="48"/>
      <c r="F118" s="55"/>
      <c r="G118" s="50"/>
      <c r="H118" s="56"/>
      <c r="I118" s="46"/>
      <c r="J118" s="52"/>
      <c r="K118" s="52" t="s">
        <v>13</v>
      </c>
    </row>
    <row r="119" spans="1:11" x14ac:dyDescent="0.25">
      <c r="A119" s="44">
        <v>114</v>
      </c>
      <c r="B119" s="45"/>
      <c r="C119" s="46" t="s">
        <v>411</v>
      </c>
      <c r="D119" s="47"/>
      <c r="E119" s="48" t="s">
        <v>41</v>
      </c>
      <c r="F119" s="55"/>
      <c r="G119" s="50"/>
      <c r="H119" s="56"/>
      <c r="I119" s="46"/>
      <c r="J119" s="52"/>
      <c r="K119" s="52" t="s">
        <v>14</v>
      </c>
    </row>
    <row r="120" spans="1:11" x14ac:dyDescent="0.25">
      <c r="A120" s="44">
        <v>115</v>
      </c>
      <c r="B120" s="45"/>
      <c r="C120" s="46" t="s">
        <v>412</v>
      </c>
      <c r="D120" s="47" t="s">
        <v>52</v>
      </c>
      <c r="E120" s="48"/>
      <c r="F120" s="55"/>
      <c r="G120" s="50"/>
      <c r="H120" s="56"/>
      <c r="I120" s="46"/>
      <c r="J120" s="52"/>
      <c r="K120" s="52" t="s">
        <v>14</v>
      </c>
    </row>
    <row r="121" spans="1:11" x14ac:dyDescent="0.25">
      <c r="A121" s="44">
        <v>116</v>
      </c>
      <c r="B121" s="45"/>
      <c r="C121" s="46" t="s">
        <v>413</v>
      </c>
      <c r="D121" s="47"/>
      <c r="E121" s="48" t="s">
        <v>41</v>
      </c>
      <c r="F121" s="55"/>
      <c r="G121" s="50"/>
      <c r="H121" s="56"/>
      <c r="I121" s="46"/>
      <c r="J121" s="52"/>
      <c r="K121" s="52" t="s">
        <v>15</v>
      </c>
    </row>
    <row r="122" spans="1:11" x14ac:dyDescent="0.25">
      <c r="A122" s="44">
        <v>117</v>
      </c>
      <c r="B122" s="45"/>
      <c r="C122" s="46" t="s">
        <v>414</v>
      </c>
      <c r="D122" s="47"/>
      <c r="E122" s="48" t="s">
        <v>41</v>
      </c>
      <c r="F122" s="55"/>
      <c r="G122" s="50"/>
      <c r="H122" s="56"/>
      <c r="I122" s="46"/>
      <c r="J122" s="52"/>
      <c r="K122" s="52" t="s">
        <v>15</v>
      </c>
    </row>
    <row r="123" spans="1:11" x14ac:dyDescent="0.25">
      <c r="A123" s="44">
        <v>118</v>
      </c>
      <c r="B123" s="45"/>
      <c r="C123" s="46" t="s">
        <v>415</v>
      </c>
      <c r="D123" s="47"/>
      <c r="E123" s="48" t="s">
        <v>41</v>
      </c>
      <c r="F123" s="55"/>
      <c r="G123" s="50"/>
      <c r="H123" s="56"/>
      <c r="I123" s="46"/>
      <c r="J123" s="52"/>
      <c r="K123" s="52" t="s">
        <v>15</v>
      </c>
    </row>
    <row r="124" spans="1:11" x14ac:dyDescent="0.25">
      <c r="A124" s="44">
        <v>119</v>
      </c>
      <c r="B124" s="45"/>
      <c r="C124" s="46" t="s">
        <v>416</v>
      </c>
      <c r="D124" s="47"/>
      <c r="E124" s="48" t="s">
        <v>41</v>
      </c>
      <c r="F124" s="55"/>
      <c r="G124" s="50"/>
      <c r="H124" s="56"/>
      <c r="I124" s="46"/>
      <c r="J124" s="52"/>
      <c r="K124" s="52" t="s">
        <v>15</v>
      </c>
    </row>
    <row r="125" spans="1:11" x14ac:dyDescent="0.25">
      <c r="A125" s="44">
        <v>120</v>
      </c>
      <c r="B125" s="45"/>
      <c r="C125" s="46" t="s">
        <v>417</v>
      </c>
      <c r="D125" s="47"/>
      <c r="E125" s="48" t="s">
        <v>41</v>
      </c>
      <c r="F125" s="55"/>
      <c r="G125" s="50"/>
      <c r="H125" s="56"/>
      <c r="I125" s="46"/>
      <c r="J125" s="52"/>
      <c r="K125" s="52" t="s">
        <v>15</v>
      </c>
    </row>
    <row r="126" spans="1:11" x14ac:dyDescent="0.25">
      <c r="A126" s="44">
        <v>121</v>
      </c>
      <c r="B126" s="45"/>
      <c r="C126" s="46" t="s">
        <v>516</v>
      </c>
      <c r="D126" s="47" t="s">
        <v>52</v>
      </c>
      <c r="E126" s="48"/>
      <c r="F126" s="55"/>
      <c r="G126" s="50"/>
      <c r="H126" s="56"/>
      <c r="I126" s="46"/>
      <c r="J126" s="52"/>
      <c r="K126" s="52" t="s">
        <v>14</v>
      </c>
    </row>
    <row r="127" spans="1:11" x14ac:dyDescent="0.25">
      <c r="A127" s="44">
        <v>122</v>
      </c>
      <c r="B127" s="45"/>
      <c r="C127" s="46" t="s">
        <v>106</v>
      </c>
      <c r="D127" s="47" t="s">
        <v>52</v>
      </c>
      <c r="E127" s="48"/>
      <c r="F127" s="55"/>
      <c r="G127" s="50"/>
      <c r="H127" s="56"/>
      <c r="I127" s="46"/>
      <c r="J127" s="52"/>
      <c r="K127" s="52" t="s">
        <v>14</v>
      </c>
    </row>
    <row r="128" spans="1:11" x14ac:dyDescent="0.25">
      <c r="A128" s="44">
        <v>123</v>
      </c>
      <c r="B128" s="45"/>
      <c r="C128" s="46" t="s">
        <v>517</v>
      </c>
      <c r="D128" s="47" t="s">
        <v>52</v>
      </c>
      <c r="E128" s="48"/>
      <c r="F128" s="55"/>
      <c r="G128" s="50"/>
      <c r="H128" s="56"/>
      <c r="I128" s="46"/>
      <c r="J128" s="52"/>
      <c r="K128" s="52" t="s">
        <v>14</v>
      </c>
    </row>
    <row r="129" spans="1:11" x14ac:dyDescent="0.25">
      <c r="A129" s="44">
        <v>124</v>
      </c>
      <c r="B129" s="45"/>
      <c r="C129" s="46" t="s">
        <v>518</v>
      </c>
      <c r="D129" s="47" t="s">
        <v>52</v>
      </c>
      <c r="E129" s="48"/>
      <c r="F129" s="55"/>
      <c r="G129" s="50"/>
      <c r="H129" s="56"/>
      <c r="I129" s="46"/>
      <c r="J129" s="52"/>
      <c r="K129" s="52" t="s">
        <v>14</v>
      </c>
    </row>
    <row r="130" spans="1:11" x14ac:dyDescent="0.25">
      <c r="A130" s="44">
        <v>125</v>
      </c>
      <c r="B130" s="45"/>
      <c r="C130" s="46" t="s">
        <v>520</v>
      </c>
      <c r="D130" s="63" t="s">
        <v>52</v>
      </c>
      <c r="E130" s="64"/>
      <c r="F130" s="71"/>
      <c r="G130" s="72"/>
      <c r="H130" s="72"/>
      <c r="I130" s="63"/>
      <c r="J130" s="62"/>
      <c r="K130" s="62" t="s">
        <v>13</v>
      </c>
    </row>
    <row r="131" spans="1:11" x14ac:dyDescent="0.25">
      <c r="A131" s="44">
        <v>126</v>
      </c>
      <c r="B131" s="45"/>
      <c r="C131" s="46" t="s">
        <v>495</v>
      </c>
      <c r="D131" s="47" t="s">
        <v>52</v>
      </c>
      <c r="E131" s="48"/>
      <c r="F131" s="55"/>
      <c r="G131" s="50"/>
      <c r="H131" s="56"/>
      <c r="I131" s="46"/>
      <c r="J131" s="52"/>
      <c r="K131" s="52" t="s">
        <v>15</v>
      </c>
    </row>
    <row r="132" spans="1:11" ht="27" x14ac:dyDescent="0.25">
      <c r="A132" s="44">
        <v>127</v>
      </c>
      <c r="B132" s="45"/>
      <c r="C132" s="46" t="s">
        <v>429</v>
      </c>
      <c r="D132" s="47" t="s">
        <v>52</v>
      </c>
      <c r="E132" s="48"/>
      <c r="F132" s="55"/>
      <c r="G132" s="50"/>
      <c r="H132" s="56"/>
      <c r="I132" s="46"/>
      <c r="J132" s="52"/>
      <c r="K132" s="52" t="s">
        <v>15</v>
      </c>
    </row>
    <row r="133" spans="1:11" x14ac:dyDescent="0.25">
      <c r="A133" s="44">
        <v>128</v>
      </c>
      <c r="B133" s="45"/>
      <c r="C133" s="46" t="s">
        <v>430</v>
      </c>
      <c r="D133" s="47"/>
      <c r="E133" s="48" t="s">
        <v>41</v>
      </c>
      <c r="F133" s="55"/>
      <c r="G133" s="50"/>
      <c r="H133" s="56"/>
      <c r="I133" s="46"/>
      <c r="J133" s="52"/>
      <c r="K133" s="52" t="s">
        <v>15</v>
      </c>
    </row>
    <row r="134" spans="1:11" x14ac:dyDescent="0.25">
      <c r="A134" s="44">
        <v>129</v>
      </c>
      <c r="B134" s="45"/>
      <c r="C134" s="46" t="s">
        <v>431</v>
      </c>
      <c r="D134" s="47" t="s">
        <v>52</v>
      </c>
      <c r="E134" s="48"/>
      <c r="F134" s="55"/>
      <c r="G134" s="50"/>
      <c r="H134" s="56"/>
      <c r="I134" s="46"/>
      <c r="J134" s="52"/>
      <c r="K134" s="52" t="s">
        <v>12</v>
      </c>
    </row>
    <row r="135" spans="1:11" x14ac:dyDescent="0.25">
      <c r="A135" s="44">
        <v>130</v>
      </c>
      <c r="B135" s="45"/>
      <c r="C135" s="46" t="s">
        <v>418</v>
      </c>
      <c r="D135" s="47"/>
      <c r="E135" s="48" t="s">
        <v>41</v>
      </c>
      <c r="F135" s="55"/>
      <c r="G135" s="50"/>
      <c r="H135" s="56"/>
      <c r="I135" s="46"/>
      <c r="J135" s="52"/>
      <c r="K135" s="52" t="s">
        <v>16</v>
      </c>
    </row>
    <row r="136" spans="1:11" x14ac:dyDescent="0.25">
      <c r="A136" s="44">
        <v>131</v>
      </c>
      <c r="B136" s="45"/>
      <c r="C136" s="46" t="s">
        <v>469</v>
      </c>
      <c r="D136" s="47" t="s">
        <v>52</v>
      </c>
      <c r="E136" s="48"/>
      <c r="F136" s="55"/>
      <c r="G136" s="50"/>
      <c r="H136" s="56"/>
      <c r="I136" s="46"/>
      <c r="J136" s="52"/>
      <c r="K136" s="52" t="s">
        <v>16</v>
      </c>
    </row>
    <row r="137" spans="1:11" x14ac:dyDescent="0.25">
      <c r="A137" s="44">
        <v>132</v>
      </c>
      <c r="B137" s="45"/>
      <c r="C137" s="46" t="s">
        <v>468</v>
      </c>
      <c r="D137" s="47" t="s">
        <v>52</v>
      </c>
      <c r="E137" s="48"/>
      <c r="F137" s="55"/>
      <c r="G137" s="50"/>
      <c r="H137" s="56"/>
      <c r="I137" s="46"/>
      <c r="J137" s="52"/>
      <c r="K137" s="52" t="s">
        <v>16</v>
      </c>
    </row>
    <row r="138" spans="1:11" x14ac:dyDescent="0.25">
      <c r="A138" s="44">
        <v>133</v>
      </c>
      <c r="B138" s="45"/>
      <c r="C138" s="46" t="s">
        <v>419</v>
      </c>
      <c r="D138" s="47" t="s">
        <v>52</v>
      </c>
      <c r="E138" s="48"/>
      <c r="F138" s="55"/>
      <c r="G138" s="50"/>
      <c r="H138" s="56"/>
      <c r="I138" s="46"/>
      <c r="J138" s="52"/>
      <c r="K138" s="52" t="s">
        <v>12</v>
      </c>
    </row>
    <row r="139" spans="1:11" x14ac:dyDescent="0.25">
      <c r="A139" s="44">
        <v>134</v>
      </c>
      <c r="B139" s="45"/>
      <c r="C139" s="46" t="s">
        <v>420</v>
      </c>
      <c r="D139" s="47"/>
      <c r="E139" s="48" t="s">
        <v>41</v>
      </c>
      <c r="F139" s="55"/>
      <c r="G139" s="50"/>
      <c r="H139" s="56"/>
      <c r="I139" s="46"/>
      <c r="J139" s="52"/>
      <c r="K139" s="52" t="s">
        <v>12</v>
      </c>
    </row>
    <row r="140" spans="1:11" x14ac:dyDescent="0.25">
      <c r="A140" s="44">
        <v>135</v>
      </c>
      <c r="B140" s="45"/>
      <c r="C140" s="46" t="s">
        <v>421</v>
      </c>
      <c r="D140" s="47" t="s">
        <v>52</v>
      </c>
      <c r="E140" s="48"/>
      <c r="F140" s="55"/>
      <c r="G140" s="50"/>
      <c r="H140" s="56"/>
      <c r="I140" s="46"/>
      <c r="J140" s="52"/>
      <c r="K140" s="52" t="s">
        <v>13</v>
      </c>
    </row>
    <row r="141" spans="1:11" x14ac:dyDescent="0.25">
      <c r="A141" s="44">
        <v>136</v>
      </c>
      <c r="B141" s="45"/>
      <c r="C141" s="46" t="s">
        <v>422</v>
      </c>
      <c r="D141" s="47" t="s">
        <v>52</v>
      </c>
      <c r="E141" s="48"/>
      <c r="F141" s="55"/>
      <c r="G141" s="50"/>
      <c r="H141" s="56"/>
      <c r="I141" s="46"/>
      <c r="J141" s="52"/>
      <c r="K141" s="52" t="s">
        <v>14</v>
      </c>
    </row>
    <row r="142" spans="1:11" x14ac:dyDescent="0.25">
      <c r="A142" s="44">
        <v>137</v>
      </c>
      <c r="B142" s="45"/>
      <c r="C142" s="46" t="s">
        <v>423</v>
      </c>
      <c r="D142" s="47"/>
      <c r="E142" s="48" t="s">
        <v>41</v>
      </c>
      <c r="F142" s="55"/>
      <c r="G142" s="50"/>
      <c r="H142" s="56"/>
      <c r="I142" s="46"/>
      <c r="J142" s="52"/>
      <c r="K142" s="52" t="s">
        <v>14</v>
      </c>
    </row>
    <row r="143" spans="1:11" x14ac:dyDescent="0.25">
      <c r="A143" s="44">
        <v>138</v>
      </c>
      <c r="B143" s="45"/>
      <c r="C143" s="46" t="s">
        <v>424</v>
      </c>
      <c r="D143" s="47" t="s">
        <v>52</v>
      </c>
      <c r="E143" s="48"/>
      <c r="F143" s="55"/>
      <c r="G143" s="50"/>
      <c r="H143" s="56"/>
      <c r="I143" s="46"/>
      <c r="J143" s="52"/>
      <c r="K143" s="52" t="s">
        <v>15</v>
      </c>
    </row>
    <row r="144" spans="1:11" x14ac:dyDescent="0.25">
      <c r="A144" s="44">
        <v>139</v>
      </c>
      <c r="B144" s="45"/>
      <c r="C144" s="46" t="s">
        <v>425</v>
      </c>
      <c r="D144" s="47" t="s">
        <v>52</v>
      </c>
      <c r="E144" s="48"/>
      <c r="F144" s="55"/>
      <c r="G144" s="50"/>
      <c r="H144" s="56"/>
      <c r="I144" s="46"/>
      <c r="J144" s="52"/>
      <c r="K144" s="52" t="s">
        <v>15</v>
      </c>
    </row>
    <row r="145" spans="1:11" ht="15" customHeight="1" x14ac:dyDescent="0.25">
      <c r="A145" s="44">
        <v>140</v>
      </c>
      <c r="B145" s="45"/>
      <c r="C145" s="46" t="s">
        <v>426</v>
      </c>
      <c r="D145" s="47"/>
      <c r="E145" s="48" t="s">
        <v>41</v>
      </c>
      <c r="F145" s="55"/>
      <c r="G145" s="50"/>
      <c r="H145" s="56"/>
      <c r="I145" s="46"/>
      <c r="J145" s="52"/>
      <c r="K145" s="52" t="s">
        <v>15</v>
      </c>
    </row>
    <row r="146" spans="1:11" x14ac:dyDescent="0.25">
      <c r="A146" s="44">
        <v>141</v>
      </c>
      <c r="B146" s="101"/>
      <c r="C146" s="46" t="s">
        <v>427</v>
      </c>
      <c r="D146" s="47"/>
      <c r="E146" s="48" t="s">
        <v>41</v>
      </c>
      <c r="F146" s="55"/>
      <c r="G146" s="50"/>
      <c r="H146" s="56"/>
      <c r="I146" s="46"/>
      <c r="J146" s="52"/>
      <c r="K146" s="52" t="s">
        <v>15</v>
      </c>
    </row>
    <row r="147" spans="1:11" x14ac:dyDescent="0.25">
      <c r="A147" s="44">
        <v>142</v>
      </c>
      <c r="B147" s="101"/>
      <c r="C147" s="46" t="s">
        <v>428</v>
      </c>
      <c r="D147" s="47" t="s">
        <v>52</v>
      </c>
      <c r="E147" s="48"/>
      <c r="F147" s="55"/>
      <c r="G147" s="50"/>
      <c r="H147" s="56"/>
      <c r="I147" s="46"/>
      <c r="J147" s="52"/>
      <c r="K147" s="52" t="s">
        <v>15</v>
      </c>
    </row>
    <row r="148" spans="1:11" x14ac:dyDescent="0.25">
      <c r="A148" s="44">
        <v>143</v>
      </c>
      <c r="B148" s="101"/>
      <c r="C148" s="46" t="s">
        <v>432</v>
      </c>
      <c r="D148" s="47"/>
      <c r="E148" s="48" t="s">
        <v>41</v>
      </c>
      <c r="F148" s="55"/>
      <c r="G148" s="50"/>
      <c r="H148" s="56"/>
      <c r="I148" s="46"/>
      <c r="J148" s="52"/>
      <c r="K148" s="52" t="s">
        <v>16</v>
      </c>
    </row>
    <row r="149" spans="1:11" x14ac:dyDescent="0.25">
      <c r="A149" s="44">
        <v>144</v>
      </c>
      <c r="B149" s="45"/>
      <c r="C149" s="46" t="s">
        <v>433</v>
      </c>
      <c r="D149" s="47"/>
      <c r="E149" s="48" t="s">
        <v>41</v>
      </c>
      <c r="F149" s="55"/>
      <c r="G149" s="50"/>
      <c r="H149" s="56"/>
      <c r="I149" s="46"/>
      <c r="J149" s="52"/>
      <c r="K149" s="52" t="s">
        <v>14</v>
      </c>
    </row>
    <row r="150" spans="1:11" x14ac:dyDescent="0.25">
      <c r="A150" s="44">
        <v>145</v>
      </c>
      <c r="B150" s="45"/>
      <c r="C150" s="46" t="s">
        <v>434</v>
      </c>
      <c r="D150" s="47"/>
      <c r="E150" s="48" t="s">
        <v>41</v>
      </c>
      <c r="F150" s="55"/>
      <c r="G150" s="50"/>
      <c r="H150" s="56"/>
      <c r="I150" s="46"/>
      <c r="J150" s="52"/>
      <c r="K150" s="52" t="s">
        <v>14</v>
      </c>
    </row>
    <row r="151" spans="1:11" x14ac:dyDescent="0.25">
      <c r="A151" s="44">
        <v>146</v>
      </c>
      <c r="B151" s="45"/>
      <c r="C151" s="46" t="s">
        <v>435</v>
      </c>
      <c r="D151" s="47" t="s">
        <v>52</v>
      </c>
      <c r="E151" s="48"/>
      <c r="F151" s="55"/>
      <c r="G151" s="50"/>
      <c r="H151" s="56"/>
      <c r="I151" s="46"/>
      <c r="J151" s="52"/>
      <c r="K151" s="52" t="s">
        <v>14</v>
      </c>
    </row>
    <row r="152" spans="1:11" x14ac:dyDescent="0.25">
      <c r="A152" s="44">
        <v>147</v>
      </c>
      <c r="B152" s="45"/>
      <c r="C152" s="46" t="s">
        <v>436</v>
      </c>
      <c r="D152" s="47" t="s">
        <v>52</v>
      </c>
      <c r="E152" s="48"/>
      <c r="F152" s="55"/>
      <c r="G152" s="50"/>
      <c r="H152" s="56"/>
      <c r="I152" s="46"/>
      <c r="J152" s="52"/>
      <c r="K152" s="52" t="s">
        <v>12</v>
      </c>
    </row>
    <row r="153" spans="1:11" x14ac:dyDescent="0.25">
      <c r="A153" s="44">
        <v>148</v>
      </c>
      <c r="B153" s="45"/>
      <c r="C153" s="46" t="s">
        <v>437</v>
      </c>
      <c r="D153" s="47"/>
      <c r="E153" s="48" t="s">
        <v>41</v>
      </c>
      <c r="F153" s="55"/>
      <c r="G153" s="50"/>
      <c r="H153" s="56"/>
      <c r="I153" s="46"/>
      <c r="J153" s="52"/>
      <c r="K153" s="52" t="s">
        <v>14</v>
      </c>
    </row>
    <row r="154" spans="1:11" x14ac:dyDescent="0.25">
      <c r="A154" s="44">
        <v>149</v>
      </c>
      <c r="B154" s="45"/>
      <c r="C154" s="46" t="s">
        <v>144</v>
      </c>
      <c r="D154" s="47"/>
      <c r="E154" s="48" t="s">
        <v>41</v>
      </c>
      <c r="F154" s="55"/>
      <c r="G154" s="50"/>
      <c r="H154" s="56"/>
      <c r="I154" s="46"/>
      <c r="J154" s="52"/>
      <c r="K154" s="52" t="s">
        <v>12</v>
      </c>
    </row>
    <row r="155" spans="1:11" ht="27" x14ac:dyDescent="0.25">
      <c r="A155" s="44">
        <v>150</v>
      </c>
      <c r="B155" s="45"/>
      <c r="C155" s="46" t="s">
        <v>438</v>
      </c>
      <c r="D155" s="47"/>
      <c r="E155" s="48" t="s">
        <v>41</v>
      </c>
      <c r="F155" s="55"/>
      <c r="G155" s="50"/>
      <c r="H155" s="56"/>
      <c r="I155" s="46"/>
      <c r="J155" s="52"/>
      <c r="K155" s="52" t="s">
        <v>12</v>
      </c>
    </row>
    <row r="156" spans="1:11" x14ac:dyDescent="0.25">
      <c r="A156" s="44">
        <v>151</v>
      </c>
      <c r="B156" s="45"/>
      <c r="C156" s="46" t="s">
        <v>450</v>
      </c>
      <c r="D156" s="47"/>
      <c r="E156" s="48" t="s">
        <v>41</v>
      </c>
      <c r="F156" s="55"/>
      <c r="G156" s="50"/>
      <c r="H156" s="56"/>
      <c r="I156" s="46"/>
      <c r="J156" s="52"/>
      <c r="K156" s="52" t="s">
        <v>12</v>
      </c>
    </row>
    <row r="157" spans="1:11" x14ac:dyDescent="0.25">
      <c r="A157" s="44">
        <v>152</v>
      </c>
      <c r="B157" s="45"/>
      <c r="C157" s="46" t="s">
        <v>451</v>
      </c>
      <c r="D157" s="47"/>
      <c r="E157" s="48" t="s">
        <v>41</v>
      </c>
      <c r="F157" s="55"/>
      <c r="G157" s="50"/>
      <c r="H157" s="56"/>
      <c r="I157" s="46"/>
      <c r="J157" s="52"/>
      <c r="K157" s="52" t="s">
        <v>12</v>
      </c>
    </row>
    <row r="158" spans="1:11" x14ac:dyDescent="0.25">
      <c r="A158" s="44">
        <v>153</v>
      </c>
      <c r="B158" s="45"/>
      <c r="C158" s="46" t="s">
        <v>452</v>
      </c>
      <c r="D158" s="47" t="s">
        <v>52</v>
      </c>
      <c r="E158" s="48"/>
      <c r="F158" s="55"/>
      <c r="G158" s="50"/>
      <c r="H158" s="56"/>
      <c r="I158" s="46"/>
      <c r="J158" s="52"/>
      <c r="K158" s="52" t="s">
        <v>12</v>
      </c>
    </row>
    <row r="159" spans="1:11" x14ac:dyDescent="0.25">
      <c r="A159" s="44">
        <v>154</v>
      </c>
      <c r="B159" s="45"/>
      <c r="C159" s="46" t="s">
        <v>453</v>
      </c>
      <c r="D159" s="47"/>
      <c r="E159" s="48" t="s">
        <v>41</v>
      </c>
      <c r="F159" s="55"/>
      <c r="G159" s="50"/>
      <c r="H159" s="56"/>
      <c r="I159" s="46"/>
      <c r="J159" s="52"/>
      <c r="K159" s="52" t="s">
        <v>12</v>
      </c>
    </row>
    <row r="160" spans="1:11" x14ac:dyDescent="0.25">
      <c r="A160" s="44">
        <v>155</v>
      </c>
      <c r="B160" s="45"/>
      <c r="C160" s="46" t="s">
        <v>454</v>
      </c>
      <c r="D160" s="47"/>
      <c r="E160" s="48" t="s">
        <v>41</v>
      </c>
      <c r="F160" s="55"/>
      <c r="G160" s="50"/>
      <c r="H160" s="56"/>
      <c r="I160" s="46"/>
      <c r="J160" s="52"/>
      <c r="K160" s="52" t="s">
        <v>12</v>
      </c>
    </row>
    <row r="161" spans="1:11" x14ac:dyDescent="0.25">
      <c r="A161" s="44">
        <v>156</v>
      </c>
      <c r="B161" s="45"/>
      <c r="C161" s="46" t="s">
        <v>455</v>
      </c>
      <c r="D161" s="47" t="s">
        <v>52</v>
      </c>
      <c r="E161" s="48"/>
      <c r="F161" s="55"/>
      <c r="G161" s="50"/>
      <c r="H161" s="56"/>
      <c r="I161" s="46"/>
      <c r="J161" s="52"/>
      <c r="K161" s="52" t="s">
        <v>12</v>
      </c>
    </row>
    <row r="162" spans="1:11" x14ac:dyDescent="0.25">
      <c r="A162" s="44">
        <v>157</v>
      </c>
      <c r="B162" s="45"/>
      <c r="C162" s="46" t="s">
        <v>456</v>
      </c>
      <c r="D162" s="47" t="s">
        <v>52</v>
      </c>
      <c r="E162" s="48"/>
      <c r="F162" s="55"/>
      <c r="G162" s="50"/>
      <c r="H162" s="56"/>
      <c r="I162" s="46"/>
      <c r="J162" s="52"/>
      <c r="K162" s="52" t="s">
        <v>12</v>
      </c>
    </row>
    <row r="163" spans="1:11" x14ac:dyDescent="0.25">
      <c r="A163" s="44">
        <v>158</v>
      </c>
      <c r="B163" s="45"/>
      <c r="C163" s="46" t="s">
        <v>457</v>
      </c>
      <c r="D163" s="47" t="s">
        <v>52</v>
      </c>
      <c r="E163" s="48"/>
      <c r="F163" s="55"/>
      <c r="G163" s="50"/>
      <c r="H163" s="56"/>
      <c r="I163" s="46"/>
      <c r="J163" s="52"/>
      <c r="K163" s="52" t="s">
        <v>12</v>
      </c>
    </row>
    <row r="164" spans="1:11" x14ac:dyDescent="0.25">
      <c r="A164" s="44">
        <v>159</v>
      </c>
      <c r="B164" s="45"/>
      <c r="C164" s="46" t="s">
        <v>458</v>
      </c>
      <c r="D164" s="47"/>
      <c r="E164" s="48" t="s">
        <v>41</v>
      </c>
      <c r="F164" s="55"/>
      <c r="G164" s="50"/>
      <c r="H164" s="56"/>
      <c r="I164" s="46"/>
      <c r="J164" s="52"/>
      <c r="K164" s="52" t="s">
        <v>12</v>
      </c>
    </row>
    <row r="165" spans="1:11" x14ac:dyDescent="0.25">
      <c r="A165" s="44">
        <v>160</v>
      </c>
      <c r="B165" s="45"/>
      <c r="C165" s="46" t="s">
        <v>459</v>
      </c>
      <c r="D165" s="47"/>
      <c r="E165" s="48" t="s">
        <v>41</v>
      </c>
      <c r="F165" s="55"/>
      <c r="G165" s="50"/>
      <c r="H165" s="56"/>
      <c r="I165" s="46"/>
      <c r="J165" s="52"/>
      <c r="K165" s="52" t="s">
        <v>12</v>
      </c>
    </row>
    <row r="166" spans="1:11" x14ac:dyDescent="0.25">
      <c r="A166" s="44">
        <v>161</v>
      </c>
      <c r="B166" s="45"/>
      <c r="C166" s="46" t="s">
        <v>460</v>
      </c>
      <c r="D166" s="47"/>
      <c r="E166" s="48" t="s">
        <v>41</v>
      </c>
      <c r="F166" s="55"/>
      <c r="G166" s="50"/>
      <c r="H166" s="56"/>
      <c r="I166" s="46"/>
      <c r="J166" s="52"/>
      <c r="K166" s="52" t="s">
        <v>12</v>
      </c>
    </row>
    <row r="167" spans="1:11" x14ac:dyDescent="0.25">
      <c r="A167" s="44">
        <v>162</v>
      </c>
      <c r="B167" s="45"/>
      <c r="C167" s="46" t="s">
        <v>72</v>
      </c>
      <c r="D167" s="47"/>
      <c r="E167" s="48" t="s">
        <v>41</v>
      </c>
      <c r="F167" s="55"/>
      <c r="G167" s="50"/>
      <c r="H167" s="56"/>
      <c r="I167" s="46"/>
      <c r="J167" s="52"/>
      <c r="K167" s="52" t="s">
        <v>12</v>
      </c>
    </row>
    <row r="168" spans="1:11" x14ac:dyDescent="0.25">
      <c r="A168" s="44">
        <v>163</v>
      </c>
      <c r="B168" s="45"/>
      <c r="C168" s="46" t="s">
        <v>461</v>
      </c>
      <c r="D168" s="47"/>
      <c r="E168" s="48" t="s">
        <v>41</v>
      </c>
      <c r="F168" s="55"/>
      <c r="G168" s="50"/>
      <c r="H168" s="56"/>
      <c r="I168" s="46"/>
      <c r="J168" s="52"/>
      <c r="K168" s="52" t="s">
        <v>12</v>
      </c>
    </row>
    <row r="169" spans="1:11" x14ac:dyDescent="0.25">
      <c r="A169" s="44">
        <v>164</v>
      </c>
      <c r="B169" s="45"/>
      <c r="C169" s="46" t="s">
        <v>462</v>
      </c>
      <c r="D169" s="47"/>
      <c r="E169" s="48" t="s">
        <v>41</v>
      </c>
      <c r="F169" s="55"/>
      <c r="G169" s="50"/>
      <c r="H169" s="56"/>
      <c r="I169" s="46"/>
      <c r="J169" s="52"/>
      <c r="K169" s="52" t="s">
        <v>12</v>
      </c>
    </row>
    <row r="170" spans="1:11" x14ac:dyDescent="0.25">
      <c r="A170" s="44">
        <v>165</v>
      </c>
      <c r="B170" s="45"/>
      <c r="C170" s="46" t="s">
        <v>463</v>
      </c>
      <c r="D170" s="47"/>
      <c r="E170" s="48" t="s">
        <v>41</v>
      </c>
      <c r="F170" s="55"/>
      <c r="G170" s="50"/>
      <c r="H170" s="56"/>
      <c r="I170" s="46"/>
      <c r="J170" s="52"/>
      <c r="K170" s="52" t="s">
        <v>12</v>
      </c>
    </row>
    <row r="171" spans="1:11" x14ac:dyDescent="0.25">
      <c r="A171" s="44">
        <v>166</v>
      </c>
      <c r="B171" s="45"/>
      <c r="C171" s="46" t="s">
        <v>464</v>
      </c>
      <c r="D171" s="47"/>
      <c r="E171" s="48" t="s">
        <v>41</v>
      </c>
      <c r="F171" s="55"/>
      <c r="G171" s="50"/>
      <c r="H171" s="56"/>
      <c r="I171" s="46"/>
      <c r="J171" s="52"/>
      <c r="K171" s="52" t="s">
        <v>12</v>
      </c>
    </row>
    <row r="172" spans="1:11" x14ac:dyDescent="0.25">
      <c r="A172" s="44">
        <v>167</v>
      </c>
      <c r="B172" s="45"/>
      <c r="C172" s="46" t="s">
        <v>465</v>
      </c>
      <c r="D172" s="47"/>
      <c r="E172" s="48" t="s">
        <v>41</v>
      </c>
      <c r="F172" s="55"/>
      <c r="G172" s="50"/>
      <c r="H172" s="56"/>
      <c r="I172" s="46"/>
      <c r="J172" s="52"/>
      <c r="K172" s="52" t="s">
        <v>15</v>
      </c>
    </row>
    <row r="173" spans="1:11" x14ac:dyDescent="0.25">
      <c r="A173" s="44">
        <v>168</v>
      </c>
      <c r="B173" s="45"/>
      <c r="C173" s="46" t="s">
        <v>492</v>
      </c>
      <c r="D173" s="47" t="s">
        <v>52</v>
      </c>
      <c r="E173" s="48"/>
      <c r="F173" s="55"/>
      <c r="G173" s="50"/>
      <c r="H173" s="56"/>
      <c r="I173" s="46"/>
      <c r="J173" s="52"/>
      <c r="K173" s="52" t="s">
        <v>16</v>
      </c>
    </row>
    <row r="174" spans="1:11" x14ac:dyDescent="0.25">
      <c r="A174" s="44">
        <v>169</v>
      </c>
      <c r="B174" s="45"/>
      <c r="C174" s="46" t="s">
        <v>471</v>
      </c>
      <c r="D174" s="47"/>
      <c r="E174" s="48" t="s">
        <v>41</v>
      </c>
      <c r="F174" s="55"/>
      <c r="G174" s="50"/>
      <c r="H174" s="56"/>
      <c r="I174" s="46"/>
      <c r="J174" s="52"/>
      <c r="K174" s="52" t="s">
        <v>15</v>
      </c>
    </row>
    <row r="175" spans="1:11" x14ac:dyDescent="0.25">
      <c r="A175" s="44">
        <v>170</v>
      </c>
      <c r="B175" s="45"/>
      <c r="C175" s="46" t="s">
        <v>473</v>
      </c>
      <c r="D175" s="47" t="s">
        <v>52</v>
      </c>
      <c r="E175" s="48"/>
      <c r="F175" s="55"/>
      <c r="G175" s="50"/>
      <c r="H175" s="56"/>
      <c r="I175" s="46"/>
      <c r="J175" s="52"/>
      <c r="K175" s="52" t="s">
        <v>15</v>
      </c>
    </row>
    <row r="176" spans="1:11" x14ac:dyDescent="0.25">
      <c r="A176" s="44">
        <v>171</v>
      </c>
      <c r="B176" s="45"/>
      <c r="C176" s="46" t="s">
        <v>474</v>
      </c>
      <c r="D176" s="47" t="s">
        <v>52</v>
      </c>
      <c r="E176" s="48"/>
      <c r="F176" s="55"/>
      <c r="G176" s="50"/>
      <c r="H176" s="56"/>
      <c r="I176" s="46"/>
      <c r="J176" s="52"/>
      <c r="K176" s="52" t="s">
        <v>12</v>
      </c>
    </row>
    <row r="177" spans="1:11" x14ac:dyDescent="0.25">
      <c r="A177" s="44">
        <v>172</v>
      </c>
      <c r="B177" s="45"/>
      <c r="C177" s="46" t="s">
        <v>476</v>
      </c>
      <c r="D177" s="47"/>
      <c r="E177" s="48" t="s">
        <v>41</v>
      </c>
      <c r="F177" s="55"/>
      <c r="G177" s="50"/>
      <c r="H177" s="56"/>
      <c r="I177" s="46"/>
      <c r="J177" s="52"/>
      <c r="K177" s="52" t="s">
        <v>15</v>
      </c>
    </row>
    <row r="178" spans="1:11" x14ac:dyDescent="0.25">
      <c r="A178" s="44">
        <v>173</v>
      </c>
      <c r="B178" s="45"/>
      <c r="C178" s="46" t="s">
        <v>477</v>
      </c>
      <c r="D178" s="47"/>
      <c r="E178" s="48" t="s">
        <v>41</v>
      </c>
      <c r="F178" s="55"/>
      <c r="G178" s="50"/>
      <c r="H178" s="56"/>
      <c r="I178" s="46"/>
      <c r="J178" s="52"/>
      <c r="K178" s="52" t="s">
        <v>12</v>
      </c>
    </row>
    <row r="179" spans="1:11" x14ac:dyDescent="0.25">
      <c r="A179" s="44">
        <v>174</v>
      </c>
      <c r="B179" s="45"/>
      <c r="C179" s="46" t="s">
        <v>478</v>
      </c>
      <c r="D179" s="47" t="s">
        <v>52</v>
      </c>
      <c r="E179" s="48"/>
      <c r="F179" s="55"/>
      <c r="G179" s="50"/>
      <c r="H179" s="56"/>
      <c r="I179" s="46"/>
      <c r="J179" s="52"/>
      <c r="K179" s="52" t="s">
        <v>14</v>
      </c>
    </row>
    <row r="180" spans="1:11" x14ac:dyDescent="0.25">
      <c r="A180" s="44">
        <v>175</v>
      </c>
      <c r="B180" s="45"/>
      <c r="C180" s="46" t="s">
        <v>479</v>
      </c>
      <c r="D180" s="47"/>
      <c r="E180" s="48" t="s">
        <v>41</v>
      </c>
      <c r="F180" s="55"/>
      <c r="G180" s="50"/>
      <c r="H180" s="56"/>
      <c r="I180" s="46"/>
      <c r="J180" s="52"/>
      <c r="K180" s="52" t="s">
        <v>14</v>
      </c>
    </row>
    <row r="181" spans="1:11" x14ac:dyDescent="0.25">
      <c r="A181" s="44">
        <v>176</v>
      </c>
      <c r="B181" s="45"/>
      <c r="C181" s="46" t="s">
        <v>480</v>
      </c>
      <c r="D181" s="47" t="s">
        <v>52</v>
      </c>
      <c r="E181" s="48"/>
      <c r="F181" s="55"/>
      <c r="G181" s="50"/>
      <c r="H181" s="56"/>
      <c r="I181" s="46"/>
      <c r="J181" s="52"/>
      <c r="K181" s="52" t="s">
        <v>15</v>
      </c>
    </row>
    <row r="182" spans="1:11" x14ac:dyDescent="0.25">
      <c r="A182" s="44">
        <v>177</v>
      </c>
      <c r="B182" s="45"/>
      <c r="C182" s="46" t="s">
        <v>483</v>
      </c>
      <c r="D182" s="47"/>
      <c r="E182" s="48" t="s">
        <v>41</v>
      </c>
      <c r="F182" s="55"/>
      <c r="G182" s="50"/>
      <c r="H182" s="56"/>
      <c r="I182" s="46"/>
      <c r="J182" s="52"/>
      <c r="K182" s="52" t="s">
        <v>15</v>
      </c>
    </row>
    <row r="183" spans="1:11" x14ac:dyDescent="0.25">
      <c r="A183" s="44">
        <v>178</v>
      </c>
      <c r="B183" s="45"/>
      <c r="C183" s="46" t="s">
        <v>484</v>
      </c>
      <c r="D183" s="47" t="s">
        <v>52</v>
      </c>
      <c r="E183" s="48"/>
      <c r="F183" s="55"/>
      <c r="G183" s="50"/>
      <c r="H183" s="56"/>
      <c r="I183" s="46"/>
      <c r="J183" s="52"/>
      <c r="K183" s="52" t="s">
        <v>12</v>
      </c>
    </row>
    <row r="184" spans="1:11" x14ac:dyDescent="0.25">
      <c r="A184" s="44">
        <v>179</v>
      </c>
      <c r="B184" s="45"/>
      <c r="C184" s="46" t="s">
        <v>485</v>
      </c>
      <c r="D184" s="47"/>
      <c r="E184" s="48" t="s">
        <v>41</v>
      </c>
      <c r="F184" s="55"/>
      <c r="G184" s="50"/>
      <c r="H184" s="56"/>
      <c r="I184" s="46"/>
      <c r="J184" s="52"/>
      <c r="K184" s="52" t="s">
        <v>15</v>
      </c>
    </row>
    <row r="185" spans="1:11" x14ac:dyDescent="0.25">
      <c r="A185" s="44">
        <v>180</v>
      </c>
      <c r="B185" s="45"/>
      <c r="C185" s="46" t="s">
        <v>482</v>
      </c>
      <c r="D185" s="47"/>
      <c r="E185" s="48" t="s">
        <v>41</v>
      </c>
      <c r="F185" s="55"/>
      <c r="G185" s="50"/>
      <c r="H185" s="56"/>
      <c r="I185" s="46"/>
      <c r="J185" s="52"/>
      <c r="K185" s="52" t="s">
        <v>15</v>
      </c>
    </row>
    <row r="186" spans="1:11" x14ac:dyDescent="0.25">
      <c r="A186" s="44">
        <v>181</v>
      </c>
      <c r="B186" s="45"/>
      <c r="C186" s="46" t="s">
        <v>481</v>
      </c>
      <c r="D186" s="47" t="s">
        <v>52</v>
      </c>
      <c r="E186" s="48"/>
      <c r="F186" s="55"/>
      <c r="G186" s="50"/>
      <c r="H186" s="56"/>
      <c r="I186" s="46"/>
      <c r="J186" s="52"/>
      <c r="K186" s="52" t="s">
        <v>15</v>
      </c>
    </row>
    <row r="187" spans="1:11" x14ac:dyDescent="0.25">
      <c r="A187" s="44">
        <v>182</v>
      </c>
      <c r="B187" s="45"/>
      <c r="C187" s="46" t="s">
        <v>58</v>
      </c>
      <c r="D187" s="47"/>
      <c r="E187" s="48" t="s">
        <v>41</v>
      </c>
      <c r="F187" s="55"/>
      <c r="G187" s="50"/>
      <c r="H187" s="56"/>
      <c r="I187" s="46"/>
      <c r="J187" s="52"/>
      <c r="K187" s="52" t="s">
        <v>12</v>
      </c>
    </row>
    <row r="188" spans="1:11" x14ac:dyDescent="0.25">
      <c r="A188" s="44">
        <v>183</v>
      </c>
      <c r="B188" s="45"/>
      <c r="C188" s="46" t="s">
        <v>495</v>
      </c>
      <c r="D188" s="47" t="s">
        <v>52</v>
      </c>
      <c r="E188" s="48"/>
      <c r="F188" s="55"/>
      <c r="G188" s="50"/>
      <c r="H188" s="56"/>
      <c r="I188" s="46"/>
      <c r="J188" s="52"/>
      <c r="K188" s="52" t="s">
        <v>15</v>
      </c>
    </row>
    <row r="189" spans="1:11" x14ac:dyDescent="0.25">
      <c r="A189" s="44">
        <v>184</v>
      </c>
      <c r="B189" s="45"/>
      <c r="C189" s="46" t="s">
        <v>486</v>
      </c>
      <c r="D189" s="47" t="s">
        <v>52</v>
      </c>
      <c r="E189" s="48"/>
      <c r="F189" s="55"/>
      <c r="G189" s="50"/>
      <c r="H189" s="56"/>
      <c r="I189" s="46"/>
      <c r="J189" s="52"/>
      <c r="K189" s="52" t="s">
        <v>15</v>
      </c>
    </row>
    <row r="190" spans="1:11" x14ac:dyDescent="0.25">
      <c r="A190" s="44">
        <v>185</v>
      </c>
      <c r="B190" s="45"/>
      <c r="C190" s="46" t="s">
        <v>494</v>
      </c>
      <c r="D190" s="47"/>
      <c r="E190" s="48" t="s">
        <v>41</v>
      </c>
      <c r="F190" s="55"/>
      <c r="G190" s="50"/>
      <c r="H190" s="56"/>
      <c r="I190" s="46"/>
      <c r="J190" s="52"/>
      <c r="K190" s="52" t="s">
        <v>15</v>
      </c>
    </row>
    <row r="191" spans="1:11" x14ac:dyDescent="0.25">
      <c r="A191" s="44">
        <v>186</v>
      </c>
      <c r="B191" s="45"/>
      <c r="C191" s="46" t="s">
        <v>487</v>
      </c>
      <c r="D191" s="47" t="s">
        <v>52</v>
      </c>
      <c r="E191" s="48"/>
      <c r="F191" s="55"/>
      <c r="G191" s="50"/>
      <c r="H191" s="56"/>
      <c r="I191" s="46"/>
      <c r="J191" s="52"/>
      <c r="K191" s="52" t="s">
        <v>12</v>
      </c>
    </row>
    <row r="192" spans="1:11" x14ac:dyDescent="0.25">
      <c r="A192" s="44">
        <v>187</v>
      </c>
      <c r="B192" s="45"/>
      <c r="C192" s="46" t="s">
        <v>488</v>
      </c>
      <c r="D192" s="47"/>
      <c r="E192" s="48" t="s">
        <v>41</v>
      </c>
      <c r="F192" s="55"/>
      <c r="G192" s="50"/>
      <c r="H192" s="56"/>
      <c r="I192" s="46"/>
      <c r="J192" s="52"/>
      <c r="K192" s="52" t="s">
        <v>12</v>
      </c>
    </row>
    <row r="193" spans="1:11" x14ac:dyDescent="0.25">
      <c r="A193" s="44">
        <v>188</v>
      </c>
      <c r="B193" s="45"/>
      <c r="C193" s="46" t="s">
        <v>489</v>
      </c>
      <c r="D193" s="47" t="s">
        <v>52</v>
      </c>
      <c r="E193" s="48"/>
      <c r="F193" s="55"/>
      <c r="G193" s="50"/>
      <c r="H193" s="56"/>
      <c r="I193" s="46"/>
      <c r="J193" s="52"/>
      <c r="K193" s="52" t="s">
        <v>12</v>
      </c>
    </row>
    <row r="194" spans="1:11" x14ac:dyDescent="0.25">
      <c r="A194" s="44">
        <v>189</v>
      </c>
      <c r="B194" s="45"/>
      <c r="C194" s="46" t="s">
        <v>490</v>
      </c>
      <c r="D194" s="47"/>
      <c r="E194" s="48" t="s">
        <v>41</v>
      </c>
      <c r="F194" s="55"/>
      <c r="G194" s="50"/>
      <c r="H194" s="56"/>
      <c r="I194" s="46"/>
      <c r="J194" s="52"/>
      <c r="K194" s="52" t="s">
        <v>16</v>
      </c>
    </row>
    <row r="195" spans="1:11" x14ac:dyDescent="0.25">
      <c r="A195" s="44">
        <v>190</v>
      </c>
      <c r="B195" s="45"/>
      <c r="C195" s="46" t="s">
        <v>501</v>
      </c>
      <c r="D195" s="47" t="s">
        <v>52</v>
      </c>
      <c r="E195" s="48"/>
      <c r="F195" s="55"/>
      <c r="G195" s="50"/>
      <c r="H195" s="56"/>
      <c r="I195" s="46"/>
      <c r="J195" s="52"/>
      <c r="K195" s="52" t="s">
        <v>12</v>
      </c>
    </row>
    <row r="196" spans="1:11" x14ac:dyDescent="0.25">
      <c r="A196" s="44">
        <v>191</v>
      </c>
      <c r="B196" s="45"/>
      <c r="C196" s="46" t="s">
        <v>502</v>
      </c>
      <c r="D196" s="47" t="s">
        <v>52</v>
      </c>
      <c r="E196" s="48"/>
      <c r="F196" s="55"/>
      <c r="G196" s="50"/>
      <c r="H196" s="56"/>
      <c r="I196" s="46"/>
      <c r="J196" s="52"/>
      <c r="K196" s="52" t="s">
        <v>12</v>
      </c>
    </row>
    <row r="197" spans="1:11" x14ac:dyDescent="0.25">
      <c r="A197" s="44">
        <v>192</v>
      </c>
      <c r="B197" s="45"/>
      <c r="C197" s="46" t="s">
        <v>503</v>
      </c>
      <c r="D197" s="47"/>
      <c r="E197" s="48" t="s">
        <v>41</v>
      </c>
      <c r="F197" s="55"/>
      <c r="G197" s="50"/>
      <c r="H197" s="56"/>
      <c r="I197" s="46"/>
      <c r="J197" s="52"/>
      <c r="K197" s="52" t="s">
        <v>12</v>
      </c>
    </row>
    <row r="198" spans="1:11" x14ac:dyDescent="0.25">
      <c r="A198" s="44">
        <v>193</v>
      </c>
      <c r="B198" s="45"/>
      <c r="C198" s="46" t="s">
        <v>506</v>
      </c>
      <c r="D198" s="47" t="s">
        <v>52</v>
      </c>
      <c r="E198" s="48"/>
      <c r="F198" s="55"/>
      <c r="G198" s="50"/>
      <c r="H198" s="56"/>
      <c r="I198" s="46"/>
      <c r="J198" s="52"/>
      <c r="K198" s="52" t="s">
        <v>12</v>
      </c>
    </row>
    <row r="199" spans="1:11" x14ac:dyDescent="0.25">
      <c r="A199" s="44">
        <v>194</v>
      </c>
      <c r="B199" s="45"/>
      <c r="C199" s="46" t="s">
        <v>504</v>
      </c>
      <c r="D199" s="47"/>
      <c r="E199" s="48" t="s">
        <v>41</v>
      </c>
      <c r="F199" s="55"/>
      <c r="G199" s="50"/>
      <c r="H199" s="56"/>
      <c r="I199" s="46"/>
      <c r="J199" s="52"/>
      <c r="K199" s="52" t="s">
        <v>13</v>
      </c>
    </row>
    <row r="200" spans="1:11" x14ac:dyDescent="0.25">
      <c r="A200" s="44">
        <v>195</v>
      </c>
      <c r="B200" s="45"/>
      <c r="C200" s="46" t="s">
        <v>505</v>
      </c>
      <c r="D200" s="47"/>
      <c r="E200" s="48" t="s">
        <v>41</v>
      </c>
      <c r="F200" s="55"/>
      <c r="G200" s="50"/>
      <c r="H200" s="56"/>
      <c r="I200" s="46"/>
      <c r="J200" s="52"/>
      <c r="K200" s="52" t="s">
        <v>13</v>
      </c>
    </row>
    <row r="201" spans="1:11" x14ac:dyDescent="0.25">
      <c r="A201" s="44">
        <v>196</v>
      </c>
      <c r="B201" s="45"/>
      <c r="C201" s="46" t="s">
        <v>507</v>
      </c>
      <c r="D201" s="47" t="s">
        <v>52</v>
      </c>
      <c r="E201" s="48"/>
      <c r="F201" s="55"/>
      <c r="G201" s="50"/>
      <c r="H201" s="56"/>
      <c r="I201" s="46"/>
      <c r="J201" s="52"/>
      <c r="K201" s="52" t="s">
        <v>13</v>
      </c>
    </row>
    <row r="202" spans="1:11" x14ac:dyDescent="0.25">
      <c r="A202" s="44">
        <v>197</v>
      </c>
      <c r="B202" s="45"/>
      <c r="C202" s="46" t="s">
        <v>508</v>
      </c>
      <c r="D202" s="47" t="s">
        <v>52</v>
      </c>
      <c r="E202" s="48"/>
      <c r="F202" s="55"/>
      <c r="G202" s="50"/>
      <c r="H202" s="56"/>
      <c r="I202" s="46"/>
      <c r="J202" s="52"/>
      <c r="K202" s="52" t="s">
        <v>15</v>
      </c>
    </row>
    <row r="203" spans="1:11" x14ac:dyDescent="0.25">
      <c r="A203" s="44">
        <v>198</v>
      </c>
      <c r="B203" s="45"/>
      <c r="C203" s="46" t="s">
        <v>509</v>
      </c>
      <c r="D203" s="47"/>
      <c r="E203" s="48" t="s">
        <v>41</v>
      </c>
      <c r="F203" s="55"/>
      <c r="G203" s="50"/>
      <c r="H203" s="56"/>
      <c r="I203" s="46"/>
      <c r="J203" s="52"/>
      <c r="K203" s="52" t="s">
        <v>16</v>
      </c>
    </row>
    <row r="204" spans="1:11" x14ac:dyDescent="0.25">
      <c r="A204" s="44">
        <v>199</v>
      </c>
      <c r="B204" s="45"/>
      <c r="C204" s="46" t="s">
        <v>510</v>
      </c>
      <c r="D204" s="47" t="s">
        <v>52</v>
      </c>
      <c r="E204" s="48"/>
      <c r="F204" s="55"/>
      <c r="G204" s="50"/>
      <c r="H204" s="56"/>
      <c r="I204" s="46"/>
      <c r="J204" s="52"/>
      <c r="K204" s="52" t="s">
        <v>16</v>
      </c>
    </row>
    <row r="205" spans="1:11" x14ac:dyDescent="0.25">
      <c r="A205" s="44">
        <v>200</v>
      </c>
      <c r="B205" s="45"/>
      <c r="C205" s="46" t="s">
        <v>449</v>
      </c>
      <c r="D205" s="47"/>
      <c r="E205" s="48" t="s">
        <v>41</v>
      </c>
      <c r="F205" s="55"/>
      <c r="G205" s="50"/>
      <c r="H205" s="56"/>
      <c r="I205" s="46"/>
      <c r="J205" s="52"/>
      <c r="K205" s="52" t="s">
        <v>14</v>
      </c>
    </row>
    <row r="206" spans="1:11" x14ac:dyDescent="0.25">
      <c r="A206" s="44">
        <v>201</v>
      </c>
      <c r="B206" s="45"/>
      <c r="C206" s="46" t="s">
        <v>466</v>
      </c>
      <c r="D206" s="47" t="s">
        <v>52</v>
      </c>
      <c r="E206" s="48"/>
      <c r="F206" s="55"/>
      <c r="G206" s="50"/>
      <c r="H206" s="56"/>
      <c r="I206" s="46"/>
      <c r="J206" s="52"/>
      <c r="K206" s="52" t="s">
        <v>15</v>
      </c>
    </row>
    <row r="207" spans="1:11" x14ac:dyDescent="0.25">
      <c r="A207" s="44">
        <v>202</v>
      </c>
      <c r="B207" s="45"/>
      <c r="C207" s="46" t="s">
        <v>511</v>
      </c>
      <c r="D207" s="47"/>
      <c r="E207" s="48" t="s">
        <v>41</v>
      </c>
      <c r="F207" s="55"/>
      <c r="G207" s="50"/>
      <c r="H207" s="56"/>
      <c r="I207" s="46"/>
      <c r="J207" s="52"/>
      <c r="K207" s="52" t="s">
        <v>14</v>
      </c>
    </row>
    <row r="208" spans="1:11" x14ac:dyDescent="0.25">
      <c r="A208" s="44">
        <v>203</v>
      </c>
      <c r="B208" s="45"/>
      <c r="C208" s="46" t="s">
        <v>512</v>
      </c>
      <c r="D208" s="47"/>
      <c r="E208" s="48" t="s">
        <v>41</v>
      </c>
      <c r="F208" s="55"/>
      <c r="G208" s="50"/>
      <c r="H208" s="56"/>
      <c r="I208" s="46"/>
      <c r="J208" s="52"/>
      <c r="K208" s="52" t="s">
        <v>14</v>
      </c>
    </row>
    <row r="209" spans="1:11" x14ac:dyDescent="0.25">
      <c r="A209" s="44">
        <v>204</v>
      </c>
      <c r="B209" s="45"/>
      <c r="C209" s="46" t="s">
        <v>134</v>
      </c>
      <c r="D209" s="47"/>
      <c r="E209" s="48" t="s">
        <v>41</v>
      </c>
      <c r="F209" s="55"/>
      <c r="G209" s="50"/>
      <c r="H209" s="56"/>
      <c r="I209" s="46"/>
      <c r="J209" s="52"/>
      <c r="K209" s="52" t="s">
        <v>14</v>
      </c>
    </row>
    <row r="210" spans="1:11" x14ac:dyDescent="0.25">
      <c r="A210" s="44">
        <v>205</v>
      </c>
      <c r="B210" s="45"/>
      <c r="C210" s="46" t="s">
        <v>513</v>
      </c>
      <c r="D210" s="47"/>
      <c r="E210" s="48" t="s">
        <v>41</v>
      </c>
      <c r="F210" s="55"/>
      <c r="G210" s="50"/>
      <c r="H210" s="56"/>
      <c r="I210" s="46"/>
      <c r="J210" s="52"/>
      <c r="K210" s="52" t="s">
        <v>14</v>
      </c>
    </row>
    <row r="211" spans="1:11" x14ac:dyDescent="0.25">
      <c r="A211" s="44">
        <v>206</v>
      </c>
      <c r="B211" s="45"/>
      <c r="C211" s="46" t="s">
        <v>171</v>
      </c>
      <c r="D211" s="47"/>
      <c r="E211" s="48" t="s">
        <v>41</v>
      </c>
      <c r="F211" s="55"/>
      <c r="G211" s="50"/>
      <c r="H211" s="56"/>
      <c r="I211" s="46"/>
      <c r="J211" s="52"/>
      <c r="K211" s="52" t="s">
        <v>15</v>
      </c>
    </row>
    <row r="212" spans="1:11" x14ac:dyDescent="0.25">
      <c r="A212" s="44">
        <v>207</v>
      </c>
      <c r="B212" s="45"/>
      <c r="C212" s="46" t="s">
        <v>514</v>
      </c>
      <c r="D212" s="47"/>
      <c r="E212" s="48" t="s">
        <v>41</v>
      </c>
      <c r="F212" s="55"/>
      <c r="G212" s="50"/>
      <c r="H212" s="56"/>
      <c r="I212" s="46"/>
      <c r="J212" s="52"/>
      <c r="K212" s="52" t="s">
        <v>16</v>
      </c>
    </row>
    <row r="213" spans="1:11" x14ac:dyDescent="0.25">
      <c r="A213" s="44">
        <v>208</v>
      </c>
      <c r="B213" s="45"/>
      <c r="C213" s="46" t="s">
        <v>472</v>
      </c>
      <c r="D213" s="47" t="s">
        <v>52</v>
      </c>
      <c r="E213" s="48"/>
      <c r="F213" s="55"/>
      <c r="G213" s="50"/>
      <c r="H213" s="56"/>
      <c r="I213" s="46"/>
      <c r="J213" s="52"/>
      <c r="K213" s="52" t="s">
        <v>12</v>
      </c>
    </row>
    <row r="214" spans="1:11" x14ac:dyDescent="0.25">
      <c r="A214" s="44">
        <v>209</v>
      </c>
      <c r="B214" s="45"/>
      <c r="C214" s="46" t="s">
        <v>522</v>
      </c>
      <c r="D214" s="47" t="s">
        <v>52</v>
      </c>
      <c r="E214" s="48"/>
      <c r="F214" s="55"/>
      <c r="G214" s="50"/>
      <c r="H214" s="56"/>
      <c r="I214" s="46"/>
      <c r="J214" s="52"/>
      <c r="K214" s="52" t="s">
        <v>12</v>
      </c>
    </row>
    <row r="215" spans="1:11" x14ac:dyDescent="0.25">
      <c r="A215" s="44">
        <v>210</v>
      </c>
      <c r="B215" s="45"/>
      <c r="C215" s="46" t="s">
        <v>523</v>
      </c>
      <c r="D215" s="47" t="s">
        <v>52</v>
      </c>
      <c r="E215" s="48"/>
      <c r="F215" s="55"/>
      <c r="G215" s="50"/>
      <c r="H215" s="56"/>
      <c r="I215" s="46"/>
      <c r="J215" s="52"/>
      <c r="K215" s="52" t="s">
        <v>14</v>
      </c>
    </row>
    <row r="216" spans="1:11" x14ac:dyDescent="0.25">
      <c r="A216" s="44">
        <v>211</v>
      </c>
      <c r="B216" s="45"/>
      <c r="C216" s="46" t="s">
        <v>524</v>
      </c>
      <c r="D216" s="47" t="s">
        <v>52</v>
      </c>
      <c r="E216" s="48"/>
      <c r="F216" s="55"/>
      <c r="G216" s="50"/>
      <c r="H216" s="56"/>
      <c r="I216" s="46"/>
      <c r="J216" s="52"/>
      <c r="K216" s="52" t="s">
        <v>16</v>
      </c>
    </row>
    <row r="217" spans="1:11" x14ac:dyDescent="0.25">
      <c r="A217" s="44">
        <v>212</v>
      </c>
      <c r="B217" s="45"/>
      <c r="C217" s="46" t="s">
        <v>525</v>
      </c>
      <c r="D217" s="47"/>
      <c r="E217" s="48" t="s">
        <v>41</v>
      </c>
      <c r="F217" s="55"/>
      <c r="G217" s="50"/>
      <c r="H217" s="56"/>
      <c r="I217" s="46"/>
      <c r="J217" s="52"/>
      <c r="K217" s="52" t="s">
        <v>16</v>
      </c>
    </row>
    <row r="218" spans="1:11" x14ac:dyDescent="0.25">
      <c r="A218" s="44">
        <v>213</v>
      </c>
      <c r="B218" s="45"/>
      <c r="C218" s="46" t="s">
        <v>527</v>
      </c>
      <c r="D218" s="47" t="s">
        <v>52</v>
      </c>
      <c r="E218" s="48"/>
      <c r="F218" s="55"/>
      <c r="G218" s="50"/>
      <c r="H218" s="56"/>
      <c r="I218" s="46"/>
      <c r="J218" s="52"/>
      <c r="K218" s="52" t="s">
        <v>13</v>
      </c>
    </row>
    <row r="219" spans="1:11" x14ac:dyDescent="0.25">
      <c r="A219" s="44">
        <v>214</v>
      </c>
      <c r="B219" s="45"/>
      <c r="C219" s="46" t="s">
        <v>458</v>
      </c>
      <c r="D219" s="47"/>
      <c r="E219" s="48" t="s">
        <v>41</v>
      </c>
      <c r="F219" s="55"/>
      <c r="G219" s="50"/>
      <c r="H219" s="56"/>
      <c r="I219" s="46"/>
      <c r="J219" s="52"/>
      <c r="K219" s="52" t="s">
        <v>13</v>
      </c>
    </row>
    <row r="220" spans="1:11" x14ac:dyDescent="0.25">
      <c r="A220" s="44">
        <v>215</v>
      </c>
      <c r="B220" s="45"/>
      <c r="C220" s="46" t="s">
        <v>528</v>
      </c>
      <c r="D220" s="47"/>
      <c r="E220" s="48" t="s">
        <v>41</v>
      </c>
      <c r="F220" s="55"/>
      <c r="G220" s="50"/>
      <c r="H220" s="56"/>
      <c r="I220" s="46"/>
      <c r="J220" s="52"/>
      <c r="K220" s="52" t="s">
        <v>13</v>
      </c>
    </row>
    <row r="221" spans="1:11" x14ac:dyDescent="0.25">
      <c r="A221" s="44">
        <v>216</v>
      </c>
      <c r="B221" s="45"/>
      <c r="C221" s="46" t="s">
        <v>529</v>
      </c>
      <c r="D221" s="47"/>
      <c r="E221" s="48" t="s">
        <v>41</v>
      </c>
      <c r="F221" s="55"/>
      <c r="G221" s="50"/>
      <c r="H221" s="56"/>
      <c r="I221" s="46"/>
      <c r="J221" s="52"/>
      <c r="K221" s="52" t="s">
        <v>13</v>
      </c>
    </row>
    <row r="222" spans="1:11" x14ac:dyDescent="0.25">
      <c r="A222" s="44">
        <v>217</v>
      </c>
      <c r="B222" s="45"/>
      <c r="C222" s="46" t="s">
        <v>53</v>
      </c>
      <c r="D222" s="47"/>
      <c r="E222" s="48" t="s">
        <v>41</v>
      </c>
      <c r="F222" s="55"/>
      <c r="G222" s="50"/>
      <c r="H222" s="56"/>
      <c r="I222" s="46"/>
      <c r="J222" s="52"/>
      <c r="K222" s="52" t="s">
        <v>13</v>
      </c>
    </row>
    <row r="223" spans="1:11" x14ac:dyDescent="0.25">
      <c r="A223" s="44">
        <v>218</v>
      </c>
      <c r="B223" s="45"/>
      <c r="C223" s="46" t="s">
        <v>530</v>
      </c>
      <c r="D223" s="47"/>
      <c r="E223" s="48" t="s">
        <v>41</v>
      </c>
      <c r="F223" s="55"/>
      <c r="G223" s="50"/>
      <c r="H223" s="56"/>
      <c r="I223" s="46"/>
      <c r="J223" s="52"/>
      <c r="K223" s="52" t="s">
        <v>13</v>
      </c>
    </row>
    <row r="224" spans="1:11" x14ac:dyDescent="0.25">
      <c r="A224" s="44">
        <v>219</v>
      </c>
      <c r="B224" s="45"/>
      <c r="C224" s="46" t="s">
        <v>771</v>
      </c>
      <c r="D224" s="47"/>
      <c r="E224" s="48" t="s">
        <v>41</v>
      </c>
      <c r="F224" s="55"/>
      <c r="G224" s="50"/>
      <c r="H224" s="56"/>
      <c r="I224" s="46"/>
      <c r="J224" s="52"/>
      <c r="K224" s="52" t="s">
        <v>12</v>
      </c>
    </row>
    <row r="225" spans="1:11" x14ac:dyDescent="0.25">
      <c r="A225" s="44">
        <v>220</v>
      </c>
      <c r="B225" s="45"/>
      <c r="C225" s="46" t="s">
        <v>595</v>
      </c>
      <c r="D225" s="47" t="s">
        <v>52</v>
      </c>
      <c r="E225" s="48"/>
      <c r="F225" s="55"/>
      <c r="G225" s="50"/>
      <c r="H225" s="56"/>
      <c r="I225" s="46"/>
      <c r="J225" s="52"/>
      <c r="K225" s="52" t="s">
        <v>15</v>
      </c>
    </row>
    <row r="226" spans="1:11" x14ac:dyDescent="0.25">
      <c r="A226" s="44">
        <v>221</v>
      </c>
      <c r="B226" s="45"/>
      <c r="C226" s="46" t="s">
        <v>828</v>
      </c>
      <c r="D226" s="47"/>
      <c r="E226" s="48" t="s">
        <v>41</v>
      </c>
      <c r="F226" s="55"/>
      <c r="G226" s="50"/>
      <c r="H226" s="56"/>
      <c r="I226" s="46"/>
      <c r="J226" s="52"/>
      <c r="K226" s="52" t="s">
        <v>13</v>
      </c>
    </row>
    <row r="227" spans="1:11" x14ac:dyDescent="0.25">
      <c r="A227" s="44">
        <v>222</v>
      </c>
      <c r="B227" s="45"/>
      <c r="C227" s="46" t="s">
        <v>604</v>
      </c>
      <c r="D227" s="47" t="s">
        <v>52</v>
      </c>
      <c r="E227" s="48"/>
      <c r="F227" s="55"/>
      <c r="G227" s="50"/>
      <c r="H227" s="56"/>
      <c r="I227" s="46"/>
      <c r="J227" s="52"/>
      <c r="K227" s="52" t="s">
        <v>12</v>
      </c>
    </row>
    <row r="228" spans="1:11" x14ac:dyDescent="0.25">
      <c r="A228" s="44">
        <v>223</v>
      </c>
      <c r="B228" s="45"/>
      <c r="C228" s="46" t="s">
        <v>605</v>
      </c>
      <c r="D228" s="47" t="s">
        <v>52</v>
      </c>
      <c r="E228" s="48"/>
      <c r="F228" s="55"/>
      <c r="G228" s="50"/>
      <c r="H228" s="56"/>
      <c r="I228" s="46"/>
      <c r="J228" s="52"/>
      <c r="K228" s="52" t="s">
        <v>12</v>
      </c>
    </row>
    <row r="229" spans="1:11" ht="27" x14ac:dyDescent="0.25">
      <c r="A229" s="44">
        <v>224</v>
      </c>
      <c r="B229" s="45"/>
      <c r="C229" s="46" t="s">
        <v>606</v>
      </c>
      <c r="D229" s="47" t="s">
        <v>52</v>
      </c>
      <c r="E229" s="48"/>
      <c r="F229" s="55"/>
      <c r="G229" s="50"/>
      <c r="H229" s="56"/>
      <c r="I229" s="46"/>
      <c r="J229" s="52"/>
      <c r="K229" s="52" t="s">
        <v>12</v>
      </c>
    </row>
    <row r="230" spans="1:11" ht="27" x14ac:dyDescent="0.25">
      <c r="A230" s="44">
        <v>225</v>
      </c>
      <c r="B230" s="45"/>
      <c r="C230" s="46" t="s">
        <v>607</v>
      </c>
      <c r="D230" s="47"/>
      <c r="E230" s="48" t="s">
        <v>41</v>
      </c>
      <c r="F230" s="55"/>
      <c r="G230" s="50"/>
      <c r="H230" s="56"/>
      <c r="I230" s="46"/>
      <c r="J230" s="52"/>
      <c r="K230" s="52" t="s">
        <v>13</v>
      </c>
    </row>
    <row r="231" spans="1:11" x14ac:dyDescent="0.25">
      <c r="A231" s="44">
        <v>226</v>
      </c>
      <c r="B231" s="45"/>
      <c r="C231" s="46" t="s">
        <v>608</v>
      </c>
      <c r="D231" s="47"/>
      <c r="E231" s="48" t="s">
        <v>41</v>
      </c>
      <c r="F231" s="55"/>
      <c r="G231" s="50"/>
      <c r="H231" s="56"/>
      <c r="I231" s="46"/>
      <c r="J231" s="52"/>
      <c r="K231" s="52" t="s">
        <v>13</v>
      </c>
    </row>
    <row r="232" spans="1:11" x14ac:dyDescent="0.25">
      <c r="A232" s="44">
        <v>227</v>
      </c>
      <c r="B232" s="45"/>
      <c r="C232" s="46" t="s">
        <v>609</v>
      </c>
      <c r="D232" s="47" t="s">
        <v>52</v>
      </c>
      <c r="E232" s="48"/>
      <c r="F232" s="55"/>
      <c r="G232" s="50"/>
      <c r="H232" s="56"/>
      <c r="I232" s="46"/>
      <c r="J232" s="52"/>
      <c r="K232" s="52" t="s">
        <v>13</v>
      </c>
    </row>
    <row r="233" spans="1:11" x14ac:dyDescent="0.25">
      <c r="A233" s="44">
        <v>228</v>
      </c>
      <c r="B233" s="45"/>
      <c r="C233" s="46" t="s">
        <v>591</v>
      </c>
      <c r="D233" s="47"/>
      <c r="E233" s="48" t="s">
        <v>41</v>
      </c>
      <c r="F233" s="55"/>
      <c r="G233" s="50"/>
      <c r="H233" s="56"/>
      <c r="I233" s="46"/>
      <c r="J233" s="52"/>
      <c r="K233" s="52" t="s">
        <v>16</v>
      </c>
    </row>
    <row r="234" spans="1:11" x14ac:dyDescent="0.25">
      <c r="A234" s="44">
        <v>229</v>
      </c>
      <c r="B234" s="45"/>
      <c r="C234" s="46" t="s">
        <v>610</v>
      </c>
      <c r="D234" s="47"/>
      <c r="E234" s="48" t="s">
        <v>41</v>
      </c>
      <c r="F234" s="55"/>
      <c r="G234" s="50"/>
      <c r="H234" s="56"/>
      <c r="I234" s="46"/>
      <c r="J234" s="52"/>
      <c r="K234" s="52" t="s">
        <v>13</v>
      </c>
    </row>
    <row r="235" spans="1:11" x14ac:dyDescent="0.25">
      <c r="A235" s="44"/>
      <c r="B235" s="45"/>
      <c r="C235" s="46"/>
      <c r="D235" s="47"/>
      <c r="E235" s="48"/>
      <c r="F235" s="55"/>
      <c r="G235" s="50"/>
      <c r="H235" s="56"/>
      <c r="I235" s="46"/>
      <c r="J235" s="52"/>
      <c r="K235" s="52"/>
    </row>
    <row r="236" spans="1:11" x14ac:dyDescent="0.25">
      <c r="A236" s="44"/>
      <c r="B236" s="45"/>
      <c r="C236" s="46"/>
      <c r="D236" s="47"/>
      <c r="E236" s="48"/>
      <c r="F236" s="55"/>
      <c r="G236" s="50"/>
      <c r="H236" s="56"/>
      <c r="I236" s="46"/>
      <c r="J236" s="52"/>
      <c r="K236" s="52"/>
    </row>
    <row r="237" spans="1:11" x14ac:dyDescent="0.25">
      <c r="A237" s="44"/>
      <c r="B237" s="45"/>
      <c r="C237" s="46"/>
      <c r="D237" s="47"/>
      <c r="E237" s="48"/>
      <c r="F237" s="55"/>
      <c r="G237" s="50"/>
      <c r="H237" s="56"/>
      <c r="I237" s="46"/>
      <c r="J237" s="52"/>
      <c r="K237" s="52"/>
    </row>
    <row r="238" spans="1:11" x14ac:dyDescent="0.25">
      <c r="A238" s="44"/>
      <c r="B238" s="45"/>
      <c r="C238" s="46"/>
      <c r="D238" s="47"/>
      <c r="E238" s="48"/>
      <c r="F238" s="55"/>
      <c r="G238" s="50"/>
      <c r="H238" s="56"/>
      <c r="I238" s="46"/>
      <c r="J238" s="52"/>
      <c r="K238" s="52"/>
    </row>
    <row r="239" spans="1:11" x14ac:dyDescent="0.25">
      <c r="A239" s="44"/>
      <c r="B239" s="45"/>
      <c r="C239" s="46"/>
      <c r="D239" s="47"/>
      <c r="E239" s="48"/>
      <c r="F239" s="55"/>
      <c r="G239" s="50"/>
      <c r="H239" s="56"/>
      <c r="I239" s="46"/>
      <c r="J239" s="52"/>
      <c r="K239" s="52"/>
    </row>
    <row r="240" spans="1:11" x14ac:dyDescent="0.25">
      <c r="A240" s="44"/>
      <c r="B240" s="45"/>
      <c r="C240" s="46"/>
      <c r="D240" s="47"/>
      <c r="E240" s="48"/>
      <c r="F240" s="55"/>
      <c r="G240" s="50"/>
      <c r="H240" s="56"/>
      <c r="I240" s="46"/>
      <c r="J240" s="52"/>
      <c r="K240" s="52"/>
    </row>
    <row r="241" spans="1:11" x14ac:dyDescent="0.25">
      <c r="A241" s="44"/>
      <c r="B241" s="45"/>
      <c r="C241" s="46"/>
      <c r="D241" s="47"/>
      <c r="E241" s="48"/>
      <c r="F241" s="55"/>
      <c r="G241" s="50"/>
      <c r="H241" s="56"/>
      <c r="I241" s="46"/>
      <c r="J241" s="52"/>
      <c r="K241" s="52"/>
    </row>
    <row r="242" spans="1:11" x14ac:dyDescent="0.25">
      <c r="A242" s="44"/>
      <c r="B242" s="45"/>
      <c r="C242" s="46"/>
      <c r="D242" s="47"/>
      <c r="E242" s="48"/>
      <c r="F242" s="55"/>
      <c r="G242" s="50"/>
      <c r="H242" s="56"/>
      <c r="I242" s="46"/>
      <c r="J242" s="52"/>
      <c r="K242" s="52"/>
    </row>
    <row r="243" spans="1:11" x14ac:dyDescent="0.25">
      <c r="A243" s="44"/>
      <c r="B243" s="45"/>
      <c r="C243" s="46"/>
      <c r="D243" s="47"/>
      <c r="E243" s="48"/>
      <c r="F243" s="55"/>
      <c r="G243" s="50"/>
      <c r="H243" s="56"/>
      <c r="I243" s="46"/>
      <c r="J243" s="52"/>
      <c r="K243" s="52"/>
    </row>
    <row r="244" spans="1:11" x14ac:dyDescent="0.25">
      <c r="A244" s="44"/>
      <c r="B244" s="45"/>
      <c r="C244" s="46"/>
      <c r="D244" s="47"/>
      <c r="E244" s="48"/>
      <c r="F244" s="55"/>
      <c r="G244" s="50"/>
      <c r="H244" s="56"/>
      <c r="I244" s="46"/>
      <c r="J244" s="52"/>
      <c r="K244" s="52"/>
    </row>
    <row r="245" spans="1:11" ht="16.5" x14ac:dyDescent="0.3">
      <c r="A245" s="219" t="s">
        <v>1141</v>
      </c>
      <c r="B245" s="220"/>
      <c r="C245" s="220"/>
      <c r="D245" s="220"/>
      <c r="E245" s="220"/>
      <c r="F245" s="220"/>
    </row>
    <row r="246" spans="1:11" x14ac:dyDescent="0.25">
      <c r="A246" s="205" t="s">
        <v>12</v>
      </c>
      <c r="B246" s="205"/>
      <c r="C246" s="81">
        <v>57</v>
      </c>
      <c r="K246" s="81"/>
    </row>
    <row r="247" spans="1:11" x14ac:dyDescent="0.25">
      <c r="A247" s="205" t="s">
        <v>13</v>
      </c>
      <c r="B247" s="205"/>
      <c r="C247" s="81">
        <v>42</v>
      </c>
      <c r="K247" s="81"/>
    </row>
    <row r="248" spans="1:11" x14ac:dyDescent="0.25">
      <c r="A248" s="205" t="s">
        <v>14</v>
      </c>
      <c r="B248" s="205"/>
      <c r="C248" s="81">
        <v>46</v>
      </c>
      <c r="K248" s="81"/>
    </row>
    <row r="249" spans="1:11" x14ac:dyDescent="0.25">
      <c r="A249" s="205" t="s">
        <v>15</v>
      </c>
      <c r="B249" s="205"/>
      <c r="C249" s="81">
        <v>59</v>
      </c>
      <c r="K249" s="81"/>
    </row>
    <row r="250" spans="1:11" x14ac:dyDescent="0.25">
      <c r="A250" s="205" t="s">
        <v>16</v>
      </c>
      <c r="B250" s="205"/>
      <c r="C250" s="81">
        <v>25</v>
      </c>
      <c r="K250" s="81"/>
    </row>
    <row r="251" spans="1:11" ht="15.75" x14ac:dyDescent="0.25">
      <c r="A251" s="81"/>
      <c r="B251" s="159" t="s">
        <v>684</v>
      </c>
      <c r="C251" s="83">
        <f>SUBTOTAL(9,C246:C250)</f>
        <v>229</v>
      </c>
    </row>
    <row r="252" spans="1:11" x14ac:dyDescent="0.25">
      <c r="B252" s="95" t="s">
        <v>1133</v>
      </c>
      <c r="C252" s="95">
        <v>676</v>
      </c>
    </row>
    <row r="253" spans="1:11" x14ac:dyDescent="0.25">
      <c r="B253" s="95"/>
      <c r="C253" s="160">
        <f>C251/C252*100</f>
        <v>33.875739644970416</v>
      </c>
    </row>
    <row r="254" spans="1:11" ht="15.75" x14ac:dyDescent="0.25">
      <c r="B254" s="95" t="s">
        <v>683</v>
      </c>
      <c r="C254" s="176">
        <f>C251/C252*100</f>
        <v>33.875739644970416</v>
      </c>
      <c r="D254" s="167" t="s">
        <v>710</v>
      </c>
    </row>
  </sheetData>
  <autoFilter ref="A4:N194">
    <filterColumn colId="3" showButton="0"/>
    <filterColumn colId="5" showButton="0"/>
  </autoFilter>
  <mergeCells count="18">
    <mergeCell ref="A1:K1"/>
    <mergeCell ref="A2:K2"/>
    <mergeCell ref="A4:A5"/>
    <mergeCell ref="B4:B5"/>
    <mergeCell ref="C4:C5"/>
    <mergeCell ref="D4:E4"/>
    <mergeCell ref="F4:G5"/>
    <mergeCell ref="H4:H5"/>
    <mergeCell ref="I4:I5"/>
    <mergeCell ref="J4:J5"/>
    <mergeCell ref="A249:B249"/>
    <mergeCell ref="A250:B250"/>
    <mergeCell ref="K4:K5"/>
    <mergeCell ref="L5:N5"/>
    <mergeCell ref="A247:B247"/>
    <mergeCell ref="A246:B246"/>
    <mergeCell ref="A248:B248"/>
    <mergeCell ref="A245:F245"/>
  </mergeCells>
  <dataValidations count="1">
    <dataValidation type="textLength" operator="equal" allowBlank="1" showInputMessage="1" showErrorMessage="1" sqref="B4">
      <formula1>16</formula1>
    </dataValidation>
  </dataValidations>
  <pageMargins left="0.7" right="0.7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4"/>
  <sheetViews>
    <sheetView tabSelected="1" topLeftCell="A342" zoomScaleNormal="100" workbookViewId="0">
      <selection activeCell="F352" sqref="F352"/>
    </sheetView>
  </sheetViews>
  <sheetFormatPr defaultRowHeight="15" x14ac:dyDescent="0.25"/>
  <cols>
    <col min="1" max="1" width="4.5703125" style="40" customWidth="1"/>
    <col min="2" max="2" width="16.5703125" customWidth="1"/>
    <col min="3" max="3" width="15.28515625" customWidth="1"/>
    <col min="4" max="4" width="4.5703125" customWidth="1"/>
    <col min="5" max="5" width="3.85546875" customWidth="1"/>
    <col min="6" max="6" width="10.7109375" customWidth="1"/>
    <col min="7" max="7" width="5.28515625" customWidth="1"/>
    <col min="8" max="8" width="4.85546875" customWidth="1"/>
    <col min="9" max="9" width="17.28515625" style="4" customWidth="1"/>
    <col min="10" max="10" width="24.7109375" customWidth="1"/>
    <col min="11" max="11" width="18.85546875" customWidth="1"/>
    <col min="13" max="13" width="9.140625" style="5"/>
  </cols>
  <sheetData>
    <row r="1" spans="1:14" ht="16.5" x14ac:dyDescent="0.25">
      <c r="A1" s="209" t="s">
        <v>726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4" ht="16.5" x14ac:dyDescent="0.25">
      <c r="A2" s="209" t="s">
        <v>491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4" ht="9" customHeight="1" x14ac:dyDescent="0.25"/>
    <row r="4" spans="1:14" s="2" customFormat="1" ht="16.5" x14ac:dyDescent="0.3">
      <c r="A4" s="210" t="s">
        <v>0</v>
      </c>
      <c r="B4" s="210" t="s">
        <v>1</v>
      </c>
      <c r="C4" s="210" t="s">
        <v>2</v>
      </c>
      <c r="D4" s="211" t="s">
        <v>51</v>
      </c>
      <c r="E4" s="211"/>
      <c r="F4" s="212" t="s">
        <v>3</v>
      </c>
      <c r="G4" s="213"/>
      <c r="H4" s="216" t="s">
        <v>6</v>
      </c>
      <c r="I4" s="217" t="s">
        <v>7</v>
      </c>
      <c r="J4" s="218" t="s">
        <v>8</v>
      </c>
      <c r="K4" s="206" t="s">
        <v>9</v>
      </c>
      <c r="L4" s="8"/>
      <c r="M4" s="6"/>
    </row>
    <row r="5" spans="1:14" s="2" customFormat="1" ht="16.5" x14ac:dyDescent="0.3">
      <c r="A5" s="210"/>
      <c r="B5" s="210"/>
      <c r="C5" s="210"/>
      <c r="D5" s="32" t="s">
        <v>52</v>
      </c>
      <c r="E5" s="32" t="s">
        <v>41</v>
      </c>
      <c r="F5" s="214"/>
      <c r="G5" s="215"/>
      <c r="H5" s="216"/>
      <c r="I5" s="217"/>
      <c r="J5" s="218"/>
      <c r="K5" s="206"/>
      <c r="L5" s="207"/>
      <c r="M5" s="208"/>
      <c r="N5" s="208"/>
    </row>
    <row r="6" spans="1:14" s="2" customFormat="1" ht="16.5" x14ac:dyDescent="0.3">
      <c r="A6" s="151">
        <v>1</v>
      </c>
      <c r="B6" s="73" t="s">
        <v>349</v>
      </c>
      <c r="C6" s="74" t="s">
        <v>110</v>
      </c>
      <c r="D6" s="75" t="s">
        <v>52</v>
      </c>
      <c r="E6" s="76"/>
      <c r="F6" s="77" t="s">
        <v>18</v>
      </c>
      <c r="G6" s="78">
        <v>1940</v>
      </c>
      <c r="H6" s="79">
        <f t="shared" ref="H6" si="0">M6-G6</f>
        <v>-1940</v>
      </c>
      <c r="I6" s="74" t="s">
        <v>54</v>
      </c>
      <c r="J6" s="80"/>
      <c r="K6" s="80" t="s">
        <v>14</v>
      </c>
      <c r="L6" s="113"/>
      <c r="M6" s="113"/>
      <c r="N6" s="113"/>
    </row>
    <row r="7" spans="1:14" s="2" customFormat="1" ht="16.5" x14ac:dyDescent="0.3">
      <c r="A7" s="156">
        <v>2</v>
      </c>
      <c r="B7" s="157"/>
      <c r="C7" s="46" t="s">
        <v>449</v>
      </c>
      <c r="D7" s="47"/>
      <c r="E7" s="48" t="s">
        <v>41</v>
      </c>
      <c r="F7" s="55"/>
      <c r="G7" s="50"/>
      <c r="H7" s="56"/>
      <c r="I7" s="46"/>
      <c r="J7" s="52"/>
      <c r="K7" s="52" t="s">
        <v>14</v>
      </c>
      <c r="L7" s="113"/>
      <c r="M7" s="113"/>
      <c r="N7" s="113"/>
    </row>
    <row r="8" spans="1:14" s="2" customFormat="1" ht="16.5" x14ac:dyDescent="0.3">
      <c r="A8" s="151">
        <v>3</v>
      </c>
      <c r="B8" s="34"/>
      <c r="C8" s="35" t="s">
        <v>400</v>
      </c>
      <c r="D8" s="36" t="s">
        <v>52</v>
      </c>
      <c r="E8" s="37"/>
      <c r="F8" s="39"/>
      <c r="G8" s="38"/>
      <c r="H8" s="41"/>
      <c r="I8" s="35"/>
      <c r="J8" s="33"/>
      <c r="K8" s="33" t="s">
        <v>15</v>
      </c>
      <c r="L8" s="113"/>
      <c r="M8" s="113"/>
      <c r="N8" s="113"/>
    </row>
    <row r="9" spans="1:14" s="2" customFormat="1" ht="16.5" x14ac:dyDescent="0.3">
      <c r="A9" s="151">
        <v>4</v>
      </c>
      <c r="B9" s="34"/>
      <c r="C9" s="35" t="s">
        <v>401</v>
      </c>
      <c r="D9" s="36" t="s">
        <v>52</v>
      </c>
      <c r="E9" s="37"/>
      <c r="F9" s="39"/>
      <c r="G9" s="38"/>
      <c r="H9" s="41"/>
      <c r="I9" s="35"/>
      <c r="J9" s="33"/>
      <c r="K9" s="33" t="s">
        <v>15</v>
      </c>
      <c r="L9" s="113"/>
      <c r="M9" s="113"/>
      <c r="N9" s="113"/>
    </row>
    <row r="10" spans="1:14" s="2" customFormat="1" ht="16.5" x14ac:dyDescent="0.3">
      <c r="A10" s="151">
        <v>5</v>
      </c>
      <c r="B10" s="34"/>
      <c r="C10" s="35" t="s">
        <v>402</v>
      </c>
      <c r="D10" s="36" t="s">
        <v>52</v>
      </c>
      <c r="E10" s="37"/>
      <c r="F10" s="39"/>
      <c r="G10" s="38"/>
      <c r="H10" s="41"/>
      <c r="I10" s="35"/>
      <c r="J10" s="33"/>
      <c r="K10" s="33" t="s">
        <v>15</v>
      </c>
      <c r="L10" s="113"/>
      <c r="M10" s="113"/>
      <c r="N10" s="113"/>
    </row>
    <row r="11" spans="1:14" s="2" customFormat="1" ht="16.5" x14ac:dyDescent="0.3">
      <c r="A11" s="151">
        <v>6</v>
      </c>
      <c r="B11" s="34"/>
      <c r="C11" s="35" t="s">
        <v>403</v>
      </c>
      <c r="D11" s="36" t="s">
        <v>52</v>
      </c>
      <c r="E11" s="37"/>
      <c r="F11" s="39"/>
      <c r="G11" s="38"/>
      <c r="H11" s="41"/>
      <c r="I11" s="35"/>
      <c r="J11" s="33"/>
      <c r="K11" s="33" t="s">
        <v>12</v>
      </c>
      <c r="L11" s="113"/>
      <c r="M11" s="113"/>
      <c r="N11" s="113"/>
    </row>
    <row r="12" spans="1:14" s="2" customFormat="1" ht="16.5" x14ac:dyDescent="0.3">
      <c r="A12" s="151">
        <v>7</v>
      </c>
      <c r="B12" s="34"/>
      <c r="C12" s="35" t="s">
        <v>404</v>
      </c>
      <c r="D12" s="36" t="s">
        <v>52</v>
      </c>
      <c r="E12" s="37"/>
      <c r="F12" s="39"/>
      <c r="G12" s="38"/>
      <c r="H12" s="41"/>
      <c r="I12" s="35"/>
      <c r="J12" s="33"/>
      <c r="K12" s="33" t="s">
        <v>12</v>
      </c>
      <c r="L12" s="113"/>
      <c r="M12" s="113"/>
      <c r="N12" s="113"/>
    </row>
    <row r="13" spans="1:14" s="2" customFormat="1" ht="16.5" x14ac:dyDescent="0.3">
      <c r="A13" s="156">
        <v>8</v>
      </c>
      <c r="B13" s="161"/>
      <c r="C13" s="46" t="s">
        <v>466</v>
      </c>
      <c r="D13" s="47" t="s">
        <v>52</v>
      </c>
      <c r="E13" s="48"/>
      <c r="F13" s="55"/>
      <c r="G13" s="50"/>
      <c r="H13" s="56"/>
      <c r="I13" s="46"/>
      <c r="J13" s="52"/>
      <c r="K13" s="52" t="s">
        <v>15</v>
      </c>
      <c r="L13" s="113"/>
      <c r="M13" s="113"/>
      <c r="N13" s="113"/>
    </row>
    <row r="14" spans="1:14" s="2" customFormat="1" ht="16.5" x14ac:dyDescent="0.3">
      <c r="A14" s="156">
        <v>9</v>
      </c>
      <c r="B14" s="157"/>
      <c r="C14" s="46" t="s">
        <v>472</v>
      </c>
      <c r="D14" s="47" t="s">
        <v>52</v>
      </c>
      <c r="E14" s="48"/>
      <c r="F14" s="55"/>
      <c r="G14" s="50"/>
      <c r="H14" s="56"/>
      <c r="I14" s="46"/>
      <c r="J14" s="52"/>
      <c r="K14" s="52" t="s">
        <v>12</v>
      </c>
      <c r="L14" s="113"/>
      <c r="M14" s="113"/>
      <c r="N14" s="113"/>
    </row>
    <row r="15" spans="1:14" s="2" customFormat="1" ht="16.5" x14ac:dyDescent="0.3">
      <c r="A15" s="151">
        <v>10</v>
      </c>
      <c r="B15" s="111"/>
      <c r="C15" s="35" t="s">
        <v>475</v>
      </c>
      <c r="D15" s="36" t="s">
        <v>52</v>
      </c>
      <c r="E15" s="37"/>
      <c r="F15" s="39"/>
      <c r="G15" s="38"/>
      <c r="H15" s="41"/>
      <c r="I15" s="35"/>
      <c r="J15" s="33"/>
      <c r="K15" s="33" t="s">
        <v>14</v>
      </c>
      <c r="L15" s="113"/>
      <c r="M15" s="113"/>
      <c r="N15" s="113"/>
    </row>
    <row r="16" spans="1:14" s="2" customFormat="1" ht="16.5" x14ac:dyDescent="0.3">
      <c r="A16" s="44">
        <v>11</v>
      </c>
      <c r="B16" s="101"/>
      <c r="C16" s="46" t="s">
        <v>58</v>
      </c>
      <c r="D16" s="47"/>
      <c r="E16" s="48" t="s">
        <v>41</v>
      </c>
      <c r="F16" s="55"/>
      <c r="G16" s="50"/>
      <c r="H16" s="56"/>
      <c r="I16" s="46"/>
      <c r="J16" s="52"/>
      <c r="K16" s="52" t="s">
        <v>12</v>
      </c>
      <c r="L16" s="113"/>
      <c r="M16" s="113"/>
      <c r="N16" s="113"/>
    </row>
    <row r="17" spans="1:14" s="2" customFormat="1" ht="16.5" x14ac:dyDescent="0.3">
      <c r="A17" s="44">
        <v>12</v>
      </c>
      <c r="B17" s="45"/>
      <c r="C17" s="46" t="s">
        <v>495</v>
      </c>
      <c r="D17" s="47" t="s">
        <v>52</v>
      </c>
      <c r="E17" s="48"/>
      <c r="F17" s="55"/>
      <c r="G17" s="50"/>
      <c r="H17" s="56"/>
      <c r="I17" s="46"/>
      <c r="J17" s="52"/>
      <c r="K17" s="52" t="s">
        <v>15</v>
      </c>
      <c r="L17" s="113"/>
      <c r="M17" s="113"/>
      <c r="N17" s="113"/>
    </row>
    <row r="18" spans="1:14" s="2" customFormat="1" ht="16.5" x14ac:dyDescent="0.3">
      <c r="A18" s="44">
        <v>13</v>
      </c>
      <c r="B18" s="45"/>
      <c r="C18" s="46" t="s">
        <v>492</v>
      </c>
      <c r="D18" s="47" t="s">
        <v>52</v>
      </c>
      <c r="E18" s="48"/>
      <c r="F18" s="55"/>
      <c r="G18" s="50"/>
      <c r="H18" s="56"/>
      <c r="I18" s="46"/>
      <c r="J18" s="52"/>
      <c r="K18" s="52" t="s">
        <v>16</v>
      </c>
      <c r="L18" s="113"/>
      <c r="M18" s="113"/>
      <c r="N18" s="113"/>
    </row>
    <row r="19" spans="1:14" x14ac:dyDescent="0.25">
      <c r="A19" s="44">
        <v>14</v>
      </c>
      <c r="B19" s="45" t="s">
        <v>321</v>
      </c>
      <c r="C19" s="46" t="s">
        <v>53</v>
      </c>
      <c r="D19" s="47"/>
      <c r="E19" s="48" t="s">
        <v>41</v>
      </c>
      <c r="F19" s="49" t="s">
        <v>18</v>
      </c>
      <c r="G19" s="50">
        <v>1945</v>
      </c>
      <c r="H19" s="51">
        <f>M19-G19</f>
        <v>-1945</v>
      </c>
      <c r="I19" s="46" t="s">
        <v>54</v>
      </c>
      <c r="J19" s="52"/>
      <c r="K19" s="52" t="s">
        <v>12</v>
      </c>
      <c r="L19" s="81"/>
      <c r="M19" s="82"/>
      <c r="N19" s="81"/>
    </row>
    <row r="20" spans="1:14" x14ac:dyDescent="0.25">
      <c r="A20" s="44">
        <v>15</v>
      </c>
      <c r="B20" s="45" t="s">
        <v>322</v>
      </c>
      <c r="C20" s="46" t="s">
        <v>55</v>
      </c>
      <c r="D20" s="47"/>
      <c r="E20" s="48" t="s">
        <v>41</v>
      </c>
      <c r="F20" s="53" t="s">
        <v>18</v>
      </c>
      <c r="G20" s="54">
        <v>1956</v>
      </c>
      <c r="H20" s="51">
        <f t="shared" ref="H20:H52" si="1">M20-G20</f>
        <v>-1956</v>
      </c>
      <c r="I20" s="46" t="s">
        <v>54</v>
      </c>
      <c r="J20" s="52"/>
      <c r="K20" s="52" t="s">
        <v>12</v>
      </c>
      <c r="L20" s="81"/>
      <c r="M20" s="82"/>
      <c r="N20" s="81"/>
    </row>
    <row r="21" spans="1:14" x14ac:dyDescent="0.25">
      <c r="A21" s="44">
        <v>16</v>
      </c>
      <c r="B21" s="45" t="s">
        <v>323</v>
      </c>
      <c r="C21" s="46" t="s">
        <v>56</v>
      </c>
      <c r="D21" s="47" t="s">
        <v>52</v>
      </c>
      <c r="E21" s="48"/>
      <c r="F21" s="55" t="s">
        <v>18</v>
      </c>
      <c r="G21" s="50">
        <v>1947</v>
      </c>
      <c r="H21" s="56">
        <f t="shared" si="1"/>
        <v>-1947</v>
      </c>
      <c r="I21" s="46" t="s">
        <v>54</v>
      </c>
      <c r="J21" s="52"/>
      <c r="K21" s="52" t="s">
        <v>12</v>
      </c>
      <c r="L21" s="81"/>
      <c r="M21" s="82"/>
      <c r="N21" s="81"/>
    </row>
    <row r="22" spans="1:14" x14ac:dyDescent="0.25">
      <c r="A22" s="44">
        <v>17</v>
      </c>
      <c r="B22" s="45" t="s">
        <v>324</v>
      </c>
      <c r="C22" s="46" t="s">
        <v>57</v>
      </c>
      <c r="D22" s="47"/>
      <c r="E22" s="48" t="s">
        <v>41</v>
      </c>
      <c r="F22" s="57" t="s">
        <v>18</v>
      </c>
      <c r="G22" s="54">
        <v>1947</v>
      </c>
      <c r="H22" s="51">
        <f t="shared" si="1"/>
        <v>-1947</v>
      </c>
      <c r="I22" s="46" t="s">
        <v>54</v>
      </c>
      <c r="J22" s="52"/>
      <c r="K22" s="52" t="s">
        <v>12</v>
      </c>
      <c r="L22" s="81"/>
      <c r="M22" s="82"/>
      <c r="N22" s="81"/>
    </row>
    <row r="23" spans="1:14" x14ac:dyDescent="0.25">
      <c r="A23" s="44">
        <v>18</v>
      </c>
      <c r="B23" s="45" t="s">
        <v>325</v>
      </c>
      <c r="C23" s="46" t="s">
        <v>61</v>
      </c>
      <c r="D23" s="47" t="s">
        <v>52</v>
      </c>
      <c r="E23" s="48"/>
      <c r="F23" s="55" t="s">
        <v>19</v>
      </c>
      <c r="G23" s="50">
        <v>1936</v>
      </c>
      <c r="H23" s="56">
        <f t="shared" si="1"/>
        <v>-1936</v>
      </c>
      <c r="I23" s="46" t="s">
        <v>62</v>
      </c>
      <c r="J23" s="52"/>
      <c r="K23" s="52" t="s">
        <v>12</v>
      </c>
      <c r="L23" s="81"/>
      <c r="M23" s="82"/>
      <c r="N23" s="81"/>
    </row>
    <row r="24" spans="1:14" ht="15.75" x14ac:dyDescent="0.25">
      <c r="A24" s="44">
        <v>19</v>
      </c>
      <c r="B24" s="45" t="s">
        <v>326</v>
      </c>
      <c r="C24" s="46" t="s">
        <v>64</v>
      </c>
      <c r="D24" s="47"/>
      <c r="E24" s="48" t="s">
        <v>41</v>
      </c>
      <c r="F24" s="53" t="s">
        <v>18</v>
      </c>
      <c r="G24" s="54">
        <v>1940</v>
      </c>
      <c r="H24" s="51">
        <f t="shared" si="1"/>
        <v>-1940</v>
      </c>
      <c r="I24" s="46" t="s">
        <v>65</v>
      </c>
      <c r="J24" s="52"/>
      <c r="K24" s="52" t="s">
        <v>12</v>
      </c>
      <c r="L24" s="81"/>
      <c r="M24" s="82"/>
      <c r="N24" s="83"/>
    </row>
    <row r="25" spans="1:14" x14ac:dyDescent="0.25">
      <c r="A25" s="44">
        <v>20</v>
      </c>
      <c r="B25" s="45" t="s">
        <v>327</v>
      </c>
      <c r="C25" s="46" t="s">
        <v>69</v>
      </c>
      <c r="D25" s="47" t="s">
        <v>52</v>
      </c>
      <c r="E25" s="48"/>
      <c r="F25" s="55" t="s">
        <v>18</v>
      </c>
      <c r="G25" s="50">
        <v>1933</v>
      </c>
      <c r="H25" s="56">
        <f t="shared" si="1"/>
        <v>88</v>
      </c>
      <c r="I25" s="46" t="s">
        <v>65</v>
      </c>
      <c r="J25" s="52"/>
      <c r="K25" s="52" t="s">
        <v>12</v>
      </c>
      <c r="M25" s="5">
        <v>2021</v>
      </c>
    </row>
    <row r="26" spans="1:14" x14ac:dyDescent="0.25">
      <c r="A26" s="44">
        <v>21</v>
      </c>
      <c r="B26" s="45" t="s">
        <v>328</v>
      </c>
      <c r="C26" s="46" t="s">
        <v>70</v>
      </c>
      <c r="D26" s="47" t="s">
        <v>52</v>
      </c>
      <c r="E26" s="48"/>
      <c r="F26" s="53" t="s">
        <v>18</v>
      </c>
      <c r="G26" s="54">
        <v>1960</v>
      </c>
      <c r="H26" s="56">
        <f t="shared" si="1"/>
        <v>61</v>
      </c>
      <c r="I26" s="46" t="s">
        <v>54</v>
      </c>
      <c r="J26" s="52"/>
      <c r="K26" s="52" t="s">
        <v>12</v>
      </c>
      <c r="M26" s="5">
        <v>2021</v>
      </c>
    </row>
    <row r="27" spans="1:14" x14ac:dyDescent="0.25">
      <c r="A27" s="44">
        <v>22</v>
      </c>
      <c r="B27" s="45" t="s">
        <v>329</v>
      </c>
      <c r="C27" s="46" t="s">
        <v>71</v>
      </c>
      <c r="D27" s="47" t="s">
        <v>52</v>
      </c>
      <c r="E27" s="48"/>
      <c r="F27" s="55" t="s">
        <v>21</v>
      </c>
      <c r="G27" s="50">
        <v>1960</v>
      </c>
      <c r="H27" s="56">
        <f t="shared" si="1"/>
        <v>61</v>
      </c>
      <c r="I27" s="46" t="s">
        <v>54</v>
      </c>
      <c r="J27" s="52"/>
      <c r="K27" s="52" t="s">
        <v>12</v>
      </c>
      <c r="M27" s="5">
        <v>2021</v>
      </c>
    </row>
    <row r="28" spans="1:14" x14ac:dyDescent="0.25">
      <c r="A28" s="44">
        <v>23</v>
      </c>
      <c r="B28" s="45" t="s">
        <v>330</v>
      </c>
      <c r="C28" s="46" t="s">
        <v>74</v>
      </c>
      <c r="D28" s="47"/>
      <c r="E28" s="48" t="s">
        <v>41</v>
      </c>
      <c r="F28" s="58" t="s">
        <v>18</v>
      </c>
      <c r="G28" s="59">
        <v>1959</v>
      </c>
      <c r="H28" s="56">
        <f t="shared" si="1"/>
        <v>62</v>
      </c>
      <c r="I28" s="46" t="s">
        <v>54</v>
      </c>
      <c r="J28" s="52"/>
      <c r="K28" s="52" t="s">
        <v>13</v>
      </c>
      <c r="M28" s="5">
        <v>2021</v>
      </c>
    </row>
    <row r="29" spans="1:14" x14ac:dyDescent="0.25">
      <c r="A29" s="44">
        <v>24</v>
      </c>
      <c r="B29" s="45" t="s">
        <v>331</v>
      </c>
      <c r="C29" s="46" t="s">
        <v>75</v>
      </c>
      <c r="D29" s="47" t="s">
        <v>52</v>
      </c>
      <c r="E29" s="48"/>
      <c r="F29" s="60" t="s">
        <v>18</v>
      </c>
      <c r="G29" s="61">
        <v>1953</v>
      </c>
      <c r="H29" s="56">
        <f t="shared" si="1"/>
        <v>68</v>
      </c>
      <c r="I29" s="46" t="s">
        <v>54</v>
      </c>
      <c r="J29" s="52"/>
      <c r="K29" s="52" t="s">
        <v>13</v>
      </c>
      <c r="M29" s="5">
        <v>2021</v>
      </c>
    </row>
    <row r="30" spans="1:14" x14ac:dyDescent="0.25">
      <c r="A30" s="44">
        <v>25</v>
      </c>
      <c r="B30" s="45" t="s">
        <v>332</v>
      </c>
      <c r="C30" s="46" t="s">
        <v>76</v>
      </c>
      <c r="D30" s="47"/>
      <c r="E30" s="48" t="s">
        <v>41</v>
      </c>
      <c r="F30" s="55" t="s">
        <v>18</v>
      </c>
      <c r="G30" s="50">
        <v>1955</v>
      </c>
      <c r="H30" s="56">
        <f t="shared" si="1"/>
        <v>66</v>
      </c>
      <c r="I30" s="46" t="s">
        <v>77</v>
      </c>
      <c r="J30" s="52"/>
      <c r="K30" s="52" t="s">
        <v>13</v>
      </c>
      <c r="M30" s="5">
        <v>2021</v>
      </c>
    </row>
    <row r="31" spans="1:14" x14ac:dyDescent="0.25">
      <c r="A31" s="44">
        <v>26</v>
      </c>
      <c r="B31" s="45" t="s">
        <v>333</v>
      </c>
      <c r="C31" s="46" t="s">
        <v>78</v>
      </c>
      <c r="D31" s="47" t="s">
        <v>52</v>
      </c>
      <c r="E31" s="48"/>
      <c r="F31" s="53" t="s">
        <v>18</v>
      </c>
      <c r="G31" s="54">
        <v>1955</v>
      </c>
      <c r="H31" s="56">
        <f t="shared" si="1"/>
        <v>66</v>
      </c>
      <c r="I31" s="46" t="s">
        <v>54</v>
      </c>
      <c r="J31" s="52"/>
      <c r="K31" s="52" t="s">
        <v>13</v>
      </c>
      <c r="M31" s="5">
        <v>2021</v>
      </c>
    </row>
    <row r="32" spans="1:14" x14ac:dyDescent="0.25">
      <c r="A32" s="44">
        <v>27</v>
      </c>
      <c r="B32" s="45" t="s">
        <v>334</v>
      </c>
      <c r="C32" s="46" t="s">
        <v>79</v>
      </c>
      <c r="D32" s="47"/>
      <c r="E32" s="48" t="s">
        <v>41</v>
      </c>
      <c r="F32" s="55" t="s">
        <v>18</v>
      </c>
      <c r="G32" s="50">
        <v>1956</v>
      </c>
      <c r="H32" s="56">
        <f t="shared" si="1"/>
        <v>65</v>
      </c>
      <c r="I32" s="46" t="s">
        <v>54</v>
      </c>
      <c r="J32" s="52"/>
      <c r="K32" s="52" t="s">
        <v>13</v>
      </c>
      <c r="M32" s="5">
        <v>2021</v>
      </c>
    </row>
    <row r="33" spans="1:13" x14ac:dyDescent="0.25">
      <c r="A33" s="44">
        <v>28</v>
      </c>
      <c r="B33" s="45" t="s">
        <v>335</v>
      </c>
      <c r="C33" s="46" t="s">
        <v>80</v>
      </c>
      <c r="D33" s="47" t="s">
        <v>52</v>
      </c>
      <c r="E33" s="48"/>
      <c r="F33" s="53" t="s">
        <v>18</v>
      </c>
      <c r="G33" s="54">
        <v>1959</v>
      </c>
      <c r="H33" s="56">
        <f t="shared" si="1"/>
        <v>62</v>
      </c>
      <c r="I33" s="46" t="s">
        <v>54</v>
      </c>
      <c r="J33" s="52"/>
      <c r="K33" s="52" t="s">
        <v>13</v>
      </c>
      <c r="M33" s="5">
        <v>2021</v>
      </c>
    </row>
    <row r="34" spans="1:13" x14ac:dyDescent="0.25">
      <c r="A34" s="44">
        <v>29</v>
      </c>
      <c r="B34" s="45" t="s">
        <v>336</v>
      </c>
      <c r="C34" s="46" t="s">
        <v>81</v>
      </c>
      <c r="D34" s="47"/>
      <c r="E34" s="48" t="s">
        <v>41</v>
      </c>
      <c r="F34" s="55" t="s">
        <v>18</v>
      </c>
      <c r="G34" s="50">
        <v>1953</v>
      </c>
      <c r="H34" s="56">
        <f t="shared" si="1"/>
        <v>68</v>
      </c>
      <c r="I34" s="46" t="s">
        <v>54</v>
      </c>
      <c r="J34" s="52"/>
      <c r="K34" s="52" t="s">
        <v>13</v>
      </c>
      <c r="M34" s="5">
        <v>2021</v>
      </c>
    </row>
    <row r="35" spans="1:13" x14ac:dyDescent="0.25">
      <c r="A35" s="44">
        <v>30</v>
      </c>
      <c r="B35" s="45" t="s">
        <v>337</v>
      </c>
      <c r="C35" s="46" t="s">
        <v>82</v>
      </c>
      <c r="D35" s="47" t="s">
        <v>52</v>
      </c>
      <c r="E35" s="48"/>
      <c r="F35" s="53" t="s">
        <v>18</v>
      </c>
      <c r="G35" s="54">
        <v>1955</v>
      </c>
      <c r="H35" s="56">
        <f t="shared" si="1"/>
        <v>66</v>
      </c>
      <c r="I35" s="46" t="s">
        <v>54</v>
      </c>
      <c r="J35" s="52"/>
      <c r="K35" s="52" t="s">
        <v>13</v>
      </c>
      <c r="M35" s="5">
        <v>2021</v>
      </c>
    </row>
    <row r="36" spans="1:13" x14ac:dyDescent="0.25">
      <c r="A36" s="44">
        <v>31</v>
      </c>
      <c r="B36" s="45" t="s">
        <v>338</v>
      </c>
      <c r="C36" s="46" t="s">
        <v>85</v>
      </c>
      <c r="D36" s="47" t="s">
        <v>52</v>
      </c>
      <c r="E36" s="48"/>
      <c r="F36" s="55" t="s">
        <v>23</v>
      </c>
      <c r="G36" s="50">
        <v>1949</v>
      </c>
      <c r="H36" s="56">
        <f t="shared" si="1"/>
        <v>72</v>
      </c>
      <c r="I36" s="46" t="s">
        <v>54</v>
      </c>
      <c r="J36" s="52"/>
      <c r="K36" s="52" t="s">
        <v>13</v>
      </c>
      <c r="M36" s="5">
        <v>2021</v>
      </c>
    </row>
    <row r="37" spans="1:13" x14ac:dyDescent="0.25">
      <c r="A37" s="44">
        <v>32</v>
      </c>
      <c r="B37" s="45" t="s">
        <v>339</v>
      </c>
      <c r="C37" s="46" t="s">
        <v>88</v>
      </c>
      <c r="D37" s="47"/>
      <c r="E37" s="48" t="s">
        <v>41</v>
      </c>
      <c r="F37" s="53" t="s">
        <v>18</v>
      </c>
      <c r="G37" s="54">
        <v>1960</v>
      </c>
      <c r="H37" s="56">
        <f t="shared" si="1"/>
        <v>61</v>
      </c>
      <c r="I37" s="46" t="s">
        <v>54</v>
      </c>
      <c r="J37" s="52"/>
      <c r="K37" s="52" t="s">
        <v>13</v>
      </c>
      <c r="M37" s="5">
        <v>2021</v>
      </c>
    </row>
    <row r="38" spans="1:13" x14ac:dyDescent="0.25">
      <c r="A38" s="44">
        <v>33</v>
      </c>
      <c r="B38" s="45" t="s">
        <v>340</v>
      </c>
      <c r="C38" s="46" t="s">
        <v>89</v>
      </c>
      <c r="D38" s="47"/>
      <c r="E38" s="48" t="s">
        <v>41</v>
      </c>
      <c r="F38" s="55" t="s">
        <v>18</v>
      </c>
      <c r="G38" s="50">
        <v>1950</v>
      </c>
      <c r="H38" s="56">
        <f t="shared" si="1"/>
        <v>71</v>
      </c>
      <c r="I38" s="46" t="s">
        <v>54</v>
      </c>
      <c r="J38" s="52"/>
      <c r="K38" s="52" t="s">
        <v>13</v>
      </c>
      <c r="M38" s="5">
        <v>2021</v>
      </c>
    </row>
    <row r="39" spans="1:13" x14ac:dyDescent="0.25">
      <c r="A39" s="44">
        <v>34</v>
      </c>
      <c r="B39" s="45" t="s">
        <v>341</v>
      </c>
      <c r="C39" s="46" t="s">
        <v>90</v>
      </c>
      <c r="D39" s="47"/>
      <c r="E39" s="48" t="s">
        <v>41</v>
      </c>
      <c r="F39" s="58" t="s">
        <v>24</v>
      </c>
      <c r="G39" s="59">
        <v>1960</v>
      </c>
      <c r="H39" s="56">
        <f t="shared" si="1"/>
        <v>61</v>
      </c>
      <c r="I39" s="46" t="s">
        <v>54</v>
      </c>
      <c r="J39" s="52"/>
      <c r="K39" s="52" t="s">
        <v>13</v>
      </c>
      <c r="M39" s="5">
        <v>2021</v>
      </c>
    </row>
    <row r="40" spans="1:13" x14ac:dyDescent="0.25">
      <c r="A40" s="44">
        <v>35</v>
      </c>
      <c r="B40" s="45" t="s">
        <v>342</v>
      </c>
      <c r="C40" s="46" t="s">
        <v>94</v>
      </c>
      <c r="D40" s="47"/>
      <c r="E40" s="48" t="s">
        <v>41</v>
      </c>
      <c r="F40" s="55" t="s">
        <v>18</v>
      </c>
      <c r="G40" s="50">
        <v>1950</v>
      </c>
      <c r="H40" s="56">
        <f t="shared" si="1"/>
        <v>71</v>
      </c>
      <c r="I40" s="46" t="s">
        <v>54</v>
      </c>
      <c r="J40" s="52"/>
      <c r="K40" s="52" t="s">
        <v>13</v>
      </c>
      <c r="M40" s="5">
        <v>2021</v>
      </c>
    </row>
    <row r="41" spans="1:13" x14ac:dyDescent="0.25">
      <c r="A41" s="44">
        <v>36</v>
      </c>
      <c r="B41" s="45" t="s">
        <v>343</v>
      </c>
      <c r="C41" s="46" t="s">
        <v>95</v>
      </c>
      <c r="D41" s="47" t="s">
        <v>52</v>
      </c>
      <c r="E41" s="48"/>
      <c r="F41" s="53" t="s">
        <v>26</v>
      </c>
      <c r="G41" s="54">
        <v>1955</v>
      </c>
      <c r="H41" s="56">
        <f t="shared" si="1"/>
        <v>66</v>
      </c>
      <c r="I41" s="46" t="s">
        <v>62</v>
      </c>
      <c r="J41" s="52"/>
      <c r="K41" s="52" t="s">
        <v>13</v>
      </c>
      <c r="M41" s="5">
        <v>2021</v>
      </c>
    </row>
    <row r="42" spans="1:13" x14ac:dyDescent="0.25">
      <c r="A42" s="44">
        <v>37</v>
      </c>
      <c r="B42" s="45" t="s">
        <v>344</v>
      </c>
      <c r="C42" s="46" t="s">
        <v>96</v>
      </c>
      <c r="D42" s="47"/>
      <c r="E42" s="48" t="s">
        <v>41</v>
      </c>
      <c r="F42" s="55" t="s">
        <v>27</v>
      </c>
      <c r="G42" s="50">
        <v>1959</v>
      </c>
      <c r="H42" s="56">
        <f t="shared" si="1"/>
        <v>62</v>
      </c>
      <c r="I42" s="46" t="s">
        <v>77</v>
      </c>
      <c r="J42" s="52"/>
      <c r="K42" s="52" t="s">
        <v>13</v>
      </c>
      <c r="M42" s="5">
        <v>2021</v>
      </c>
    </row>
    <row r="43" spans="1:13" s="42" customFormat="1" ht="27" x14ac:dyDescent="0.25">
      <c r="A43" s="44">
        <v>38</v>
      </c>
      <c r="B43" s="62" t="s">
        <v>345</v>
      </c>
      <c r="C43" s="63" t="s">
        <v>97</v>
      </c>
      <c r="D43" s="63"/>
      <c r="E43" s="64" t="s">
        <v>41</v>
      </c>
      <c r="F43" s="65" t="s">
        <v>18</v>
      </c>
      <c r="G43" s="66">
        <v>1953</v>
      </c>
      <c r="H43" s="56">
        <f t="shared" si="1"/>
        <v>68</v>
      </c>
      <c r="I43" s="63" t="s">
        <v>98</v>
      </c>
      <c r="J43" s="67"/>
      <c r="K43" s="67" t="s">
        <v>13</v>
      </c>
      <c r="M43" s="43">
        <v>2021</v>
      </c>
    </row>
    <row r="44" spans="1:13" x14ac:dyDescent="0.25">
      <c r="A44" s="44">
        <v>39</v>
      </c>
      <c r="B44" s="45" t="s">
        <v>346</v>
      </c>
      <c r="C44" s="46" t="s">
        <v>103</v>
      </c>
      <c r="D44" s="47"/>
      <c r="E44" s="48" t="s">
        <v>41</v>
      </c>
      <c r="F44" s="53" t="s">
        <v>18</v>
      </c>
      <c r="G44" s="54">
        <v>1959</v>
      </c>
      <c r="H44" s="56">
        <f t="shared" si="1"/>
        <v>62</v>
      </c>
      <c r="I44" s="46" t="s">
        <v>54</v>
      </c>
      <c r="J44" s="52"/>
      <c r="K44" s="52" t="s">
        <v>13</v>
      </c>
      <c r="M44" s="5">
        <v>2021</v>
      </c>
    </row>
    <row r="45" spans="1:13" x14ac:dyDescent="0.25">
      <c r="A45" s="44">
        <v>40</v>
      </c>
      <c r="B45" s="45" t="s">
        <v>347</v>
      </c>
      <c r="C45" s="46" t="s">
        <v>104</v>
      </c>
      <c r="D45" s="47" t="s">
        <v>52</v>
      </c>
      <c r="E45" s="48"/>
      <c r="F45" s="55" t="s">
        <v>18</v>
      </c>
      <c r="G45" s="50">
        <v>1956</v>
      </c>
      <c r="H45" s="56">
        <f t="shared" si="1"/>
        <v>65</v>
      </c>
      <c r="I45" s="46" t="s">
        <v>54</v>
      </c>
      <c r="J45" s="52"/>
      <c r="K45" s="52" t="s">
        <v>13</v>
      </c>
      <c r="M45" s="5">
        <v>2021</v>
      </c>
    </row>
    <row r="46" spans="1:13" x14ac:dyDescent="0.25">
      <c r="A46" s="44">
        <v>41</v>
      </c>
      <c r="B46" s="45" t="s">
        <v>348</v>
      </c>
      <c r="C46" s="46" t="s">
        <v>108</v>
      </c>
      <c r="D46" s="47" t="s">
        <v>52</v>
      </c>
      <c r="E46" s="48"/>
      <c r="F46" s="55" t="s">
        <v>31</v>
      </c>
      <c r="G46" s="50">
        <v>1957</v>
      </c>
      <c r="H46" s="56">
        <f t="shared" si="1"/>
        <v>64</v>
      </c>
      <c r="I46" s="46" t="s">
        <v>109</v>
      </c>
      <c r="J46" s="52"/>
      <c r="K46" s="52" t="s">
        <v>14</v>
      </c>
      <c r="M46" s="5">
        <v>2021</v>
      </c>
    </row>
    <row r="47" spans="1:13" x14ac:dyDescent="0.25">
      <c r="A47" s="44">
        <v>42</v>
      </c>
      <c r="B47" s="45" t="s">
        <v>350</v>
      </c>
      <c r="C47" s="46" t="s">
        <v>111</v>
      </c>
      <c r="D47" s="47"/>
      <c r="E47" s="48" t="s">
        <v>41</v>
      </c>
      <c r="F47" s="55" t="s">
        <v>18</v>
      </c>
      <c r="G47" s="50">
        <v>1941</v>
      </c>
      <c r="H47" s="56">
        <f t="shared" si="1"/>
        <v>80</v>
      </c>
      <c r="I47" s="46" t="s">
        <v>54</v>
      </c>
      <c r="J47" s="52"/>
      <c r="K47" s="52" t="s">
        <v>14</v>
      </c>
      <c r="M47" s="5">
        <v>2021</v>
      </c>
    </row>
    <row r="48" spans="1:13" x14ac:dyDescent="0.25">
      <c r="A48" s="44">
        <v>43</v>
      </c>
      <c r="B48" s="68" t="s">
        <v>351</v>
      </c>
      <c r="C48" s="46" t="s">
        <v>114</v>
      </c>
      <c r="D48" s="47"/>
      <c r="E48" s="48" t="s">
        <v>41</v>
      </c>
      <c r="F48" s="53" t="s">
        <v>18</v>
      </c>
      <c r="G48" s="54">
        <v>1960</v>
      </c>
      <c r="H48" s="56">
        <f t="shared" si="1"/>
        <v>61</v>
      </c>
      <c r="I48" s="46" t="s">
        <v>54</v>
      </c>
      <c r="J48" s="52"/>
      <c r="K48" s="52" t="s">
        <v>14</v>
      </c>
      <c r="M48" s="5">
        <v>2021</v>
      </c>
    </row>
    <row r="49" spans="1:13" x14ac:dyDescent="0.25">
      <c r="A49" s="44">
        <v>44</v>
      </c>
      <c r="B49" s="45" t="s">
        <v>352</v>
      </c>
      <c r="C49" s="46" t="s">
        <v>115</v>
      </c>
      <c r="D49" s="47"/>
      <c r="E49" s="48" t="s">
        <v>41</v>
      </c>
      <c r="F49" s="55" t="s">
        <v>32</v>
      </c>
      <c r="G49" s="50">
        <v>1947</v>
      </c>
      <c r="H49" s="56">
        <f t="shared" si="1"/>
        <v>74</v>
      </c>
      <c r="I49" s="46" t="s">
        <v>54</v>
      </c>
      <c r="J49" s="52"/>
      <c r="K49" s="52" t="s">
        <v>14</v>
      </c>
      <c r="M49" s="5">
        <v>2021</v>
      </c>
    </row>
    <row r="50" spans="1:13" x14ac:dyDescent="0.25">
      <c r="A50" s="44">
        <v>45</v>
      </c>
      <c r="B50" s="45" t="s">
        <v>353</v>
      </c>
      <c r="C50" s="46" t="s">
        <v>117</v>
      </c>
      <c r="D50" s="47"/>
      <c r="E50" s="48" t="s">
        <v>41</v>
      </c>
      <c r="F50" s="58" t="s">
        <v>18</v>
      </c>
      <c r="G50" s="59">
        <v>1955</v>
      </c>
      <c r="H50" s="56">
        <f t="shared" si="1"/>
        <v>66</v>
      </c>
      <c r="I50" s="46" t="s">
        <v>54</v>
      </c>
      <c r="J50" s="52"/>
      <c r="K50" s="52" t="s">
        <v>14</v>
      </c>
      <c r="M50" s="5">
        <v>2021</v>
      </c>
    </row>
    <row r="51" spans="1:13" x14ac:dyDescent="0.25">
      <c r="A51" s="44">
        <v>46</v>
      </c>
      <c r="B51" s="45" t="s">
        <v>354</v>
      </c>
      <c r="C51" s="46" t="s">
        <v>120</v>
      </c>
      <c r="D51" s="47" t="s">
        <v>52</v>
      </c>
      <c r="E51" s="48"/>
      <c r="F51" s="53" t="s">
        <v>18</v>
      </c>
      <c r="G51" s="54">
        <v>1960</v>
      </c>
      <c r="H51" s="56">
        <f t="shared" si="1"/>
        <v>61</v>
      </c>
      <c r="I51" s="46" t="s">
        <v>54</v>
      </c>
      <c r="J51" s="52"/>
      <c r="K51" s="52" t="s">
        <v>14</v>
      </c>
      <c r="M51" s="5">
        <v>2021</v>
      </c>
    </row>
    <row r="52" spans="1:13" x14ac:dyDescent="0.25">
      <c r="A52" s="44">
        <v>47</v>
      </c>
      <c r="B52" s="45" t="s">
        <v>355</v>
      </c>
      <c r="C52" s="46" t="s">
        <v>122</v>
      </c>
      <c r="D52" s="47"/>
      <c r="E52" s="48" t="s">
        <v>41</v>
      </c>
      <c r="F52" s="53" t="s">
        <v>18</v>
      </c>
      <c r="G52" s="54">
        <v>1958</v>
      </c>
      <c r="H52" s="56">
        <f t="shared" si="1"/>
        <v>63</v>
      </c>
      <c r="I52" s="46" t="s">
        <v>54</v>
      </c>
      <c r="J52" s="52"/>
      <c r="K52" s="52" t="s">
        <v>14</v>
      </c>
      <c r="M52" s="5">
        <v>2021</v>
      </c>
    </row>
    <row r="53" spans="1:13" x14ac:dyDescent="0.25">
      <c r="A53" s="44">
        <v>48</v>
      </c>
      <c r="B53" s="45" t="s">
        <v>356</v>
      </c>
      <c r="C53" s="46" t="s">
        <v>123</v>
      </c>
      <c r="D53" s="47" t="s">
        <v>52</v>
      </c>
      <c r="E53" s="48"/>
      <c r="F53" s="55" t="s">
        <v>34</v>
      </c>
      <c r="G53" s="50">
        <v>1948</v>
      </c>
      <c r="H53" s="56">
        <f t="shared" ref="H53:H88" si="2">M53-G53</f>
        <v>73</v>
      </c>
      <c r="I53" s="46" t="s">
        <v>77</v>
      </c>
      <c r="J53" s="52"/>
      <c r="K53" s="52" t="s">
        <v>14</v>
      </c>
      <c r="M53" s="5">
        <v>2021</v>
      </c>
    </row>
    <row r="54" spans="1:13" x14ac:dyDescent="0.25">
      <c r="A54" s="44">
        <v>49</v>
      </c>
      <c r="B54" s="45" t="s">
        <v>357</v>
      </c>
      <c r="C54" s="46" t="s">
        <v>124</v>
      </c>
      <c r="D54" s="47"/>
      <c r="E54" s="48" t="s">
        <v>41</v>
      </c>
      <c r="F54" s="53" t="s">
        <v>35</v>
      </c>
      <c r="G54" s="54">
        <v>1953</v>
      </c>
      <c r="H54" s="56">
        <f t="shared" si="2"/>
        <v>68</v>
      </c>
      <c r="I54" s="46" t="s">
        <v>77</v>
      </c>
      <c r="J54" s="52"/>
      <c r="K54" s="52" t="s">
        <v>14</v>
      </c>
      <c r="M54" s="5">
        <v>2021</v>
      </c>
    </row>
    <row r="55" spans="1:13" x14ac:dyDescent="0.25">
      <c r="A55" s="44">
        <v>50</v>
      </c>
      <c r="B55" s="45" t="s">
        <v>358</v>
      </c>
      <c r="C55" s="46" t="s">
        <v>126</v>
      </c>
      <c r="D55" s="47" t="s">
        <v>52</v>
      </c>
      <c r="E55" s="48"/>
      <c r="F55" s="53" t="s">
        <v>18</v>
      </c>
      <c r="G55" s="54">
        <v>1952</v>
      </c>
      <c r="H55" s="56">
        <f t="shared" si="2"/>
        <v>69</v>
      </c>
      <c r="I55" s="46" t="s">
        <v>54</v>
      </c>
      <c r="J55" s="52"/>
      <c r="K55" s="52" t="s">
        <v>14</v>
      </c>
      <c r="M55" s="5">
        <v>2021</v>
      </c>
    </row>
    <row r="56" spans="1:13" x14ac:dyDescent="0.25">
      <c r="A56" s="44">
        <v>51</v>
      </c>
      <c r="B56" s="45" t="s">
        <v>359</v>
      </c>
      <c r="C56" s="46" t="s">
        <v>127</v>
      </c>
      <c r="D56" s="47"/>
      <c r="E56" s="48" t="s">
        <v>41</v>
      </c>
      <c r="F56" s="60" t="s">
        <v>18</v>
      </c>
      <c r="G56" s="61">
        <v>1959</v>
      </c>
      <c r="H56" s="56">
        <f t="shared" si="2"/>
        <v>62</v>
      </c>
      <c r="I56" s="46" t="s">
        <v>54</v>
      </c>
      <c r="J56" s="52"/>
      <c r="K56" s="52" t="s">
        <v>14</v>
      </c>
      <c r="M56" s="5">
        <v>2021</v>
      </c>
    </row>
    <row r="57" spans="1:13" x14ac:dyDescent="0.25">
      <c r="A57" s="44">
        <v>52</v>
      </c>
      <c r="B57" s="45" t="s">
        <v>360</v>
      </c>
      <c r="C57" s="46" t="s">
        <v>129</v>
      </c>
      <c r="D57" s="47"/>
      <c r="E57" s="48" t="s">
        <v>41</v>
      </c>
      <c r="F57" s="58" t="s">
        <v>18</v>
      </c>
      <c r="G57" s="59">
        <v>1957</v>
      </c>
      <c r="H57" s="56">
        <f t="shared" si="2"/>
        <v>64</v>
      </c>
      <c r="I57" s="46" t="s">
        <v>54</v>
      </c>
      <c r="J57" s="52"/>
      <c r="K57" s="52" t="s">
        <v>14</v>
      </c>
      <c r="M57" s="5">
        <v>2021</v>
      </c>
    </row>
    <row r="58" spans="1:13" x14ac:dyDescent="0.25">
      <c r="A58" s="44">
        <v>53</v>
      </c>
      <c r="B58" s="45" t="s">
        <v>361</v>
      </c>
      <c r="C58" s="46" t="s">
        <v>131</v>
      </c>
      <c r="D58" s="47" t="s">
        <v>52</v>
      </c>
      <c r="E58" s="48"/>
      <c r="F58" s="55" t="s">
        <v>18</v>
      </c>
      <c r="G58" s="50">
        <v>1953</v>
      </c>
      <c r="H58" s="56">
        <f t="shared" si="2"/>
        <v>68</v>
      </c>
      <c r="I58" s="46" t="s">
        <v>54</v>
      </c>
      <c r="J58" s="52"/>
      <c r="K58" s="52" t="s">
        <v>14</v>
      </c>
      <c r="M58" s="5">
        <v>2021</v>
      </c>
    </row>
    <row r="59" spans="1:13" x14ac:dyDescent="0.25">
      <c r="A59" s="44">
        <v>54</v>
      </c>
      <c r="B59" s="45" t="s">
        <v>362</v>
      </c>
      <c r="C59" s="46" t="s">
        <v>132</v>
      </c>
      <c r="D59" s="47"/>
      <c r="E59" s="48" t="s">
        <v>41</v>
      </c>
      <c r="F59" s="53" t="s">
        <v>18</v>
      </c>
      <c r="G59" s="54">
        <v>1956</v>
      </c>
      <c r="H59" s="56">
        <f t="shared" si="2"/>
        <v>65</v>
      </c>
      <c r="I59" s="46" t="s">
        <v>54</v>
      </c>
      <c r="J59" s="52"/>
      <c r="K59" s="52" t="s">
        <v>14</v>
      </c>
      <c r="M59" s="5">
        <v>2021</v>
      </c>
    </row>
    <row r="60" spans="1:13" x14ac:dyDescent="0.25">
      <c r="A60" s="44">
        <v>55</v>
      </c>
      <c r="B60" s="45" t="s">
        <v>363</v>
      </c>
      <c r="C60" s="46" t="s">
        <v>133</v>
      </c>
      <c r="D60" s="47" t="s">
        <v>52</v>
      </c>
      <c r="E60" s="48"/>
      <c r="F60" s="55" t="s">
        <v>18</v>
      </c>
      <c r="G60" s="50">
        <v>1959</v>
      </c>
      <c r="H60" s="56">
        <f t="shared" si="2"/>
        <v>62</v>
      </c>
      <c r="I60" s="46" t="s">
        <v>54</v>
      </c>
      <c r="J60" s="52"/>
      <c r="K60" s="52" t="s">
        <v>14</v>
      </c>
      <c r="M60" s="5">
        <v>2021</v>
      </c>
    </row>
    <row r="61" spans="1:13" x14ac:dyDescent="0.25">
      <c r="A61" s="44">
        <v>56</v>
      </c>
      <c r="B61" s="45" t="s">
        <v>364</v>
      </c>
      <c r="C61" s="46" t="s">
        <v>134</v>
      </c>
      <c r="D61" s="47"/>
      <c r="E61" s="48" t="s">
        <v>41</v>
      </c>
      <c r="F61" s="53" t="s">
        <v>18</v>
      </c>
      <c r="G61" s="54">
        <v>1952</v>
      </c>
      <c r="H61" s="56">
        <f t="shared" si="2"/>
        <v>69</v>
      </c>
      <c r="I61" s="46" t="s">
        <v>77</v>
      </c>
      <c r="J61" s="52"/>
      <c r="K61" s="52" t="s">
        <v>14</v>
      </c>
      <c r="M61" s="5">
        <v>2021</v>
      </c>
    </row>
    <row r="62" spans="1:13" x14ac:dyDescent="0.25">
      <c r="A62" s="44">
        <v>57</v>
      </c>
      <c r="B62" s="45" t="s">
        <v>365</v>
      </c>
      <c r="C62" s="46" t="s">
        <v>136</v>
      </c>
      <c r="D62" s="47" t="s">
        <v>52</v>
      </c>
      <c r="E62" s="48"/>
      <c r="F62" s="55" t="s">
        <v>38</v>
      </c>
      <c r="G62" s="50">
        <v>1958</v>
      </c>
      <c r="H62" s="56">
        <f t="shared" si="2"/>
        <v>63</v>
      </c>
      <c r="I62" s="46" t="s">
        <v>54</v>
      </c>
      <c r="J62" s="52"/>
      <c r="K62" s="52" t="s">
        <v>15</v>
      </c>
      <c r="M62" s="5">
        <v>2021</v>
      </c>
    </row>
    <row r="63" spans="1:13" x14ac:dyDescent="0.25">
      <c r="A63" s="44">
        <v>58</v>
      </c>
      <c r="B63" s="45" t="s">
        <v>366</v>
      </c>
      <c r="C63" s="46" t="s">
        <v>137</v>
      </c>
      <c r="D63" s="47" t="s">
        <v>52</v>
      </c>
      <c r="E63" s="48"/>
      <c r="F63" s="53" t="s">
        <v>18</v>
      </c>
      <c r="G63" s="54">
        <v>1941</v>
      </c>
      <c r="H63" s="56">
        <f t="shared" si="2"/>
        <v>80</v>
      </c>
      <c r="I63" s="46" t="s">
        <v>54</v>
      </c>
      <c r="J63" s="52"/>
      <c r="K63" s="52" t="s">
        <v>15</v>
      </c>
      <c r="M63" s="5">
        <v>2021</v>
      </c>
    </row>
    <row r="64" spans="1:13" x14ac:dyDescent="0.25">
      <c r="A64" s="44">
        <v>59</v>
      </c>
      <c r="B64" s="45" t="s">
        <v>367</v>
      </c>
      <c r="C64" s="46" t="s">
        <v>50</v>
      </c>
      <c r="D64" s="47"/>
      <c r="E64" s="48" t="s">
        <v>41</v>
      </c>
      <c r="F64" s="55" t="s">
        <v>18</v>
      </c>
      <c r="G64" s="50">
        <v>1952</v>
      </c>
      <c r="H64" s="56">
        <f t="shared" si="2"/>
        <v>69</v>
      </c>
      <c r="I64" s="46" t="s">
        <v>54</v>
      </c>
      <c r="J64" s="52"/>
      <c r="K64" s="52" t="s">
        <v>15</v>
      </c>
      <c r="M64" s="5">
        <v>2021</v>
      </c>
    </row>
    <row r="65" spans="1:13" x14ac:dyDescent="0.25">
      <c r="A65" s="44">
        <v>60</v>
      </c>
      <c r="B65" s="45" t="s">
        <v>368</v>
      </c>
      <c r="C65" s="46" t="s">
        <v>138</v>
      </c>
      <c r="D65" s="47"/>
      <c r="E65" s="48" t="s">
        <v>41</v>
      </c>
      <c r="F65" s="60" t="s">
        <v>18</v>
      </c>
      <c r="G65" s="61">
        <v>1959</v>
      </c>
      <c r="H65" s="56">
        <f t="shared" si="2"/>
        <v>62</v>
      </c>
      <c r="I65" s="46" t="s">
        <v>54</v>
      </c>
      <c r="J65" s="52"/>
      <c r="K65" s="52" t="s">
        <v>15</v>
      </c>
      <c r="M65" s="5">
        <v>2021</v>
      </c>
    </row>
    <row r="66" spans="1:13" x14ac:dyDescent="0.25">
      <c r="A66" s="44">
        <v>61</v>
      </c>
      <c r="B66" s="45" t="s">
        <v>369</v>
      </c>
      <c r="C66" s="46" t="s">
        <v>139</v>
      </c>
      <c r="D66" s="47" t="s">
        <v>52</v>
      </c>
      <c r="E66" s="48"/>
      <c r="F66" s="55" t="s">
        <v>18</v>
      </c>
      <c r="G66" s="50">
        <v>1953</v>
      </c>
      <c r="H66" s="56">
        <f t="shared" si="2"/>
        <v>68</v>
      </c>
      <c r="I66" s="46" t="s">
        <v>54</v>
      </c>
      <c r="J66" s="52"/>
      <c r="K66" s="52" t="s">
        <v>15</v>
      </c>
      <c r="M66" s="5">
        <v>2021</v>
      </c>
    </row>
    <row r="67" spans="1:13" x14ac:dyDescent="0.25">
      <c r="A67" s="44">
        <v>62</v>
      </c>
      <c r="B67" s="45" t="s">
        <v>370</v>
      </c>
      <c r="C67" s="46" t="s">
        <v>140</v>
      </c>
      <c r="D67" s="47"/>
      <c r="E67" s="48" t="s">
        <v>41</v>
      </c>
      <c r="F67" s="53" t="s">
        <v>39</v>
      </c>
      <c r="G67" s="54">
        <v>1958</v>
      </c>
      <c r="H67" s="56">
        <f t="shared" si="2"/>
        <v>63</v>
      </c>
      <c r="I67" s="46" t="s">
        <v>54</v>
      </c>
      <c r="J67" s="52"/>
      <c r="K67" s="52" t="s">
        <v>15</v>
      </c>
      <c r="M67" s="5">
        <v>2021</v>
      </c>
    </row>
    <row r="68" spans="1:13" x14ac:dyDescent="0.25">
      <c r="A68" s="44">
        <v>63</v>
      </c>
      <c r="B68" s="45" t="s">
        <v>371</v>
      </c>
      <c r="C68" s="46" t="s">
        <v>141</v>
      </c>
      <c r="D68" s="47"/>
      <c r="E68" s="48" t="s">
        <v>41</v>
      </c>
      <c r="F68" s="55" t="s">
        <v>18</v>
      </c>
      <c r="G68" s="50">
        <v>1959</v>
      </c>
      <c r="H68" s="56">
        <f t="shared" si="2"/>
        <v>62</v>
      </c>
      <c r="I68" s="46" t="s">
        <v>54</v>
      </c>
      <c r="J68" s="52"/>
      <c r="K68" s="52" t="s">
        <v>15</v>
      </c>
      <c r="M68" s="5">
        <v>2021</v>
      </c>
    </row>
    <row r="69" spans="1:13" x14ac:dyDescent="0.25">
      <c r="A69" s="44">
        <v>64</v>
      </c>
      <c r="B69" s="45" t="s">
        <v>372</v>
      </c>
      <c r="C69" s="46" t="s">
        <v>142</v>
      </c>
      <c r="D69" s="47" t="s">
        <v>52</v>
      </c>
      <c r="E69" s="48"/>
      <c r="F69" s="53" t="s">
        <v>18</v>
      </c>
      <c r="G69" s="54">
        <v>1942</v>
      </c>
      <c r="H69" s="56">
        <f t="shared" si="2"/>
        <v>79</v>
      </c>
      <c r="I69" s="46" t="s">
        <v>54</v>
      </c>
      <c r="J69" s="52"/>
      <c r="K69" s="52" t="s">
        <v>15</v>
      </c>
      <c r="M69" s="5">
        <v>2021</v>
      </c>
    </row>
    <row r="70" spans="1:13" x14ac:dyDescent="0.25">
      <c r="A70" s="44">
        <v>65</v>
      </c>
      <c r="B70" s="45" t="s">
        <v>373</v>
      </c>
      <c r="C70" s="46" t="s">
        <v>144</v>
      </c>
      <c r="D70" s="47"/>
      <c r="E70" s="48" t="s">
        <v>41</v>
      </c>
      <c r="F70" s="53" t="s">
        <v>18</v>
      </c>
      <c r="G70" s="54">
        <v>1954</v>
      </c>
      <c r="H70" s="56">
        <f t="shared" si="2"/>
        <v>67</v>
      </c>
      <c r="I70" s="46" t="s">
        <v>54</v>
      </c>
      <c r="J70" s="52"/>
      <c r="K70" s="52" t="s">
        <v>15</v>
      </c>
      <c r="M70" s="5">
        <v>2021</v>
      </c>
    </row>
    <row r="71" spans="1:13" x14ac:dyDescent="0.25">
      <c r="A71" s="44">
        <v>66</v>
      </c>
      <c r="B71" s="45" t="s">
        <v>374</v>
      </c>
      <c r="C71" s="46" t="s">
        <v>150</v>
      </c>
      <c r="D71" s="47" t="s">
        <v>52</v>
      </c>
      <c r="E71" s="48"/>
      <c r="F71" s="55" t="s">
        <v>18</v>
      </c>
      <c r="G71" s="50">
        <v>1948</v>
      </c>
      <c r="H71" s="56">
        <f t="shared" si="2"/>
        <v>73</v>
      </c>
      <c r="I71" s="46" t="s">
        <v>54</v>
      </c>
      <c r="J71" s="52"/>
      <c r="K71" s="52" t="s">
        <v>15</v>
      </c>
      <c r="M71" s="5">
        <v>2021</v>
      </c>
    </row>
    <row r="72" spans="1:13" x14ac:dyDescent="0.25">
      <c r="A72" s="44">
        <v>67</v>
      </c>
      <c r="B72" s="45" t="s">
        <v>375</v>
      </c>
      <c r="C72" s="46" t="s">
        <v>151</v>
      </c>
      <c r="D72" s="47"/>
      <c r="E72" s="48" t="s">
        <v>41</v>
      </c>
      <c r="F72" s="53" t="s">
        <v>18</v>
      </c>
      <c r="G72" s="54">
        <v>1950</v>
      </c>
      <c r="H72" s="56">
        <f t="shared" si="2"/>
        <v>71</v>
      </c>
      <c r="I72" s="46" t="s">
        <v>54</v>
      </c>
      <c r="J72" s="52"/>
      <c r="K72" s="52" t="s">
        <v>15</v>
      </c>
      <c r="M72" s="5">
        <v>2021</v>
      </c>
    </row>
    <row r="73" spans="1:13" x14ac:dyDescent="0.25">
      <c r="A73" s="44">
        <v>68</v>
      </c>
      <c r="B73" s="45" t="s">
        <v>376</v>
      </c>
      <c r="C73" s="46" t="s">
        <v>157</v>
      </c>
      <c r="D73" s="47" t="s">
        <v>52</v>
      </c>
      <c r="E73" s="48" t="s">
        <v>52</v>
      </c>
      <c r="F73" s="55" t="s">
        <v>18</v>
      </c>
      <c r="G73" s="50">
        <v>1953</v>
      </c>
      <c r="H73" s="56">
        <f t="shared" si="2"/>
        <v>68</v>
      </c>
      <c r="I73" s="46" t="s">
        <v>54</v>
      </c>
      <c r="J73" s="52"/>
      <c r="K73" s="52" t="s">
        <v>15</v>
      </c>
      <c r="M73" s="5">
        <v>2021</v>
      </c>
    </row>
    <row r="74" spans="1:13" x14ac:dyDescent="0.25">
      <c r="A74" s="44">
        <v>69</v>
      </c>
      <c r="B74" s="45" t="s">
        <v>377</v>
      </c>
      <c r="C74" s="46" t="s">
        <v>158</v>
      </c>
      <c r="D74" s="47"/>
      <c r="E74" s="48" t="s">
        <v>41</v>
      </c>
      <c r="F74" s="58" t="s">
        <v>18</v>
      </c>
      <c r="G74" s="59">
        <v>1943</v>
      </c>
      <c r="H74" s="56">
        <f t="shared" si="2"/>
        <v>78</v>
      </c>
      <c r="I74" s="46" t="s">
        <v>54</v>
      </c>
      <c r="J74" s="52"/>
      <c r="K74" s="52" t="s">
        <v>15</v>
      </c>
      <c r="M74" s="5">
        <v>2021</v>
      </c>
    </row>
    <row r="75" spans="1:13" x14ac:dyDescent="0.25">
      <c r="A75" s="44">
        <v>70</v>
      </c>
      <c r="B75" s="45" t="s">
        <v>378</v>
      </c>
      <c r="C75" s="46" t="s">
        <v>57</v>
      </c>
      <c r="D75" s="47"/>
      <c r="E75" s="48" t="s">
        <v>41</v>
      </c>
      <c r="F75" s="60" t="s">
        <v>45</v>
      </c>
      <c r="G75" s="61">
        <v>1960</v>
      </c>
      <c r="H75" s="56">
        <f t="shared" si="2"/>
        <v>61</v>
      </c>
      <c r="I75" s="46" t="s">
        <v>54</v>
      </c>
      <c r="J75" s="52"/>
      <c r="K75" s="52" t="s">
        <v>15</v>
      </c>
      <c r="M75" s="5">
        <v>2021</v>
      </c>
    </row>
    <row r="76" spans="1:13" ht="27" x14ac:dyDescent="0.25">
      <c r="A76" s="44">
        <v>71</v>
      </c>
      <c r="B76" s="45" t="s">
        <v>379</v>
      </c>
      <c r="C76" s="46" t="s">
        <v>161</v>
      </c>
      <c r="D76" s="47"/>
      <c r="E76" s="48" t="s">
        <v>41</v>
      </c>
      <c r="F76" s="55" t="s">
        <v>18</v>
      </c>
      <c r="G76" s="50">
        <v>1958</v>
      </c>
      <c r="H76" s="56">
        <f t="shared" si="2"/>
        <v>63</v>
      </c>
      <c r="I76" s="46" t="s">
        <v>98</v>
      </c>
      <c r="J76" s="52"/>
      <c r="K76" s="52" t="s">
        <v>15</v>
      </c>
      <c r="M76" s="5">
        <v>2021</v>
      </c>
    </row>
    <row r="77" spans="1:13" x14ac:dyDescent="0.25">
      <c r="A77" s="44">
        <v>72</v>
      </c>
      <c r="B77" s="45" t="s">
        <v>380</v>
      </c>
      <c r="C77" s="46" t="s">
        <v>162</v>
      </c>
      <c r="D77" s="47" t="s">
        <v>52</v>
      </c>
      <c r="E77" s="48"/>
      <c r="F77" s="53" t="s">
        <v>18</v>
      </c>
      <c r="G77" s="54">
        <v>1940</v>
      </c>
      <c r="H77" s="56">
        <f t="shared" si="2"/>
        <v>81</v>
      </c>
      <c r="I77" s="46" t="s">
        <v>54</v>
      </c>
      <c r="J77" s="52"/>
      <c r="K77" s="52" t="s">
        <v>15</v>
      </c>
      <c r="M77" s="5">
        <v>2021</v>
      </c>
    </row>
    <row r="78" spans="1:13" x14ac:dyDescent="0.25">
      <c r="A78" s="44">
        <v>73</v>
      </c>
      <c r="B78" s="45" t="s">
        <v>381</v>
      </c>
      <c r="C78" s="46" t="s">
        <v>163</v>
      </c>
      <c r="D78" s="47" t="s">
        <v>52</v>
      </c>
      <c r="E78" s="48"/>
      <c r="F78" s="53" t="s">
        <v>18</v>
      </c>
      <c r="G78" s="54">
        <v>1957</v>
      </c>
      <c r="H78" s="56">
        <f t="shared" si="2"/>
        <v>64</v>
      </c>
      <c r="I78" s="46" t="s">
        <v>54</v>
      </c>
      <c r="J78" s="52"/>
      <c r="K78" s="52" t="s">
        <v>15</v>
      </c>
      <c r="M78" s="5">
        <v>2021</v>
      </c>
    </row>
    <row r="79" spans="1:13" s="69" customFormat="1" x14ac:dyDescent="0.25">
      <c r="A79" s="44">
        <v>74</v>
      </c>
      <c r="B79" s="45" t="s">
        <v>382</v>
      </c>
      <c r="C79" s="46" t="s">
        <v>164</v>
      </c>
      <c r="D79" s="47" t="s">
        <v>52</v>
      </c>
      <c r="E79" s="48"/>
      <c r="F79" s="53" t="s">
        <v>18</v>
      </c>
      <c r="G79" s="54">
        <v>1959</v>
      </c>
      <c r="H79" s="56">
        <f t="shared" si="2"/>
        <v>62</v>
      </c>
      <c r="I79" s="46" t="s">
        <v>54</v>
      </c>
      <c r="J79" s="52"/>
      <c r="K79" s="52" t="s">
        <v>15</v>
      </c>
      <c r="M79" s="70">
        <v>2021</v>
      </c>
    </row>
    <row r="80" spans="1:13" s="69" customFormat="1" x14ac:dyDescent="0.25">
      <c r="A80" s="44">
        <v>75</v>
      </c>
      <c r="B80" s="45" t="s">
        <v>383</v>
      </c>
      <c r="C80" s="46" t="s">
        <v>167</v>
      </c>
      <c r="D80" s="47" t="s">
        <v>52</v>
      </c>
      <c r="E80" s="48"/>
      <c r="F80" s="53" t="s">
        <v>18</v>
      </c>
      <c r="G80" s="54">
        <v>1956</v>
      </c>
      <c r="H80" s="56">
        <f t="shared" si="2"/>
        <v>65</v>
      </c>
      <c r="I80" s="46" t="s">
        <v>54</v>
      </c>
      <c r="J80" s="52"/>
      <c r="K80" s="52" t="s">
        <v>15</v>
      </c>
      <c r="M80" s="70">
        <v>2021</v>
      </c>
    </row>
    <row r="81" spans="1:13" s="69" customFormat="1" x14ac:dyDescent="0.25">
      <c r="A81" s="44">
        <v>76</v>
      </c>
      <c r="B81" s="68" t="s">
        <v>384</v>
      </c>
      <c r="C81" s="46" t="s">
        <v>11</v>
      </c>
      <c r="D81" s="47" t="s">
        <v>52</v>
      </c>
      <c r="E81" s="48"/>
      <c r="F81" s="55" t="s">
        <v>18</v>
      </c>
      <c r="G81" s="50">
        <v>1943</v>
      </c>
      <c r="H81" s="56">
        <f t="shared" si="2"/>
        <v>78</v>
      </c>
      <c r="I81" s="46" t="s">
        <v>54</v>
      </c>
      <c r="J81" s="52"/>
      <c r="K81" s="52" t="s">
        <v>15</v>
      </c>
      <c r="M81" s="70">
        <v>2021</v>
      </c>
    </row>
    <row r="82" spans="1:13" s="69" customFormat="1" x14ac:dyDescent="0.25">
      <c r="A82" s="44">
        <v>77</v>
      </c>
      <c r="B82" s="45" t="s">
        <v>385</v>
      </c>
      <c r="C82" s="46" t="s">
        <v>168</v>
      </c>
      <c r="D82" s="47"/>
      <c r="E82" s="48" t="s">
        <v>41</v>
      </c>
      <c r="F82" s="53" t="s">
        <v>18</v>
      </c>
      <c r="G82" s="54">
        <v>1954</v>
      </c>
      <c r="H82" s="56">
        <f t="shared" si="2"/>
        <v>67</v>
      </c>
      <c r="I82" s="46" t="s">
        <v>54</v>
      </c>
      <c r="J82" s="52"/>
      <c r="K82" s="52" t="s">
        <v>15</v>
      </c>
      <c r="M82" s="70">
        <v>2021</v>
      </c>
    </row>
    <row r="83" spans="1:13" s="69" customFormat="1" ht="27" x14ac:dyDescent="0.25">
      <c r="A83" s="44">
        <v>78</v>
      </c>
      <c r="B83" s="45" t="s">
        <v>386</v>
      </c>
      <c r="C83" s="46" t="s">
        <v>169</v>
      </c>
      <c r="D83" s="47"/>
      <c r="E83" s="48" t="s">
        <v>41</v>
      </c>
      <c r="F83" s="55" t="s">
        <v>18</v>
      </c>
      <c r="G83" s="50">
        <v>1954</v>
      </c>
      <c r="H83" s="56">
        <f t="shared" si="2"/>
        <v>67</v>
      </c>
      <c r="I83" s="46" t="s">
        <v>98</v>
      </c>
      <c r="J83" s="52"/>
      <c r="K83" s="52" t="s">
        <v>15</v>
      </c>
      <c r="M83" s="70">
        <v>2021</v>
      </c>
    </row>
    <row r="84" spans="1:13" s="69" customFormat="1" x14ac:dyDescent="0.25">
      <c r="A84" s="44">
        <v>79</v>
      </c>
      <c r="B84" s="45" t="s">
        <v>387</v>
      </c>
      <c r="C84" s="46" t="s">
        <v>170</v>
      </c>
      <c r="D84" s="47"/>
      <c r="E84" s="48" t="s">
        <v>41</v>
      </c>
      <c r="F84" s="53" t="s">
        <v>18</v>
      </c>
      <c r="G84" s="54">
        <v>1948</v>
      </c>
      <c r="H84" s="56">
        <f t="shared" si="2"/>
        <v>73</v>
      </c>
      <c r="I84" s="46" t="s">
        <v>54</v>
      </c>
      <c r="J84" s="52"/>
      <c r="K84" s="52" t="s">
        <v>16</v>
      </c>
      <c r="M84" s="70">
        <v>2021</v>
      </c>
    </row>
    <row r="85" spans="1:13" s="69" customFormat="1" x14ac:dyDescent="0.25">
      <c r="A85" s="44">
        <v>80</v>
      </c>
      <c r="B85" s="68" t="s">
        <v>388</v>
      </c>
      <c r="C85" s="46" t="s">
        <v>171</v>
      </c>
      <c r="D85" s="47"/>
      <c r="E85" s="48" t="s">
        <v>41</v>
      </c>
      <c r="F85" s="55" t="s">
        <v>46</v>
      </c>
      <c r="G85" s="50">
        <v>1957</v>
      </c>
      <c r="H85" s="56">
        <f t="shared" si="2"/>
        <v>64</v>
      </c>
      <c r="I85" s="46" t="s">
        <v>54</v>
      </c>
      <c r="J85" s="52"/>
      <c r="K85" s="52" t="s">
        <v>16</v>
      </c>
      <c r="M85" s="70">
        <v>2021</v>
      </c>
    </row>
    <row r="86" spans="1:13" s="69" customFormat="1" x14ac:dyDescent="0.25">
      <c r="A86" s="44">
        <v>81</v>
      </c>
      <c r="B86" s="68" t="s">
        <v>389</v>
      </c>
      <c r="C86" s="46" t="s">
        <v>84</v>
      </c>
      <c r="D86" s="47"/>
      <c r="E86" s="48" t="s">
        <v>41</v>
      </c>
      <c r="F86" s="49" t="s">
        <v>18</v>
      </c>
      <c r="G86" s="50">
        <v>1943</v>
      </c>
      <c r="H86" s="56">
        <f t="shared" si="2"/>
        <v>78</v>
      </c>
      <c r="I86" s="46" t="s">
        <v>54</v>
      </c>
      <c r="J86" s="52"/>
      <c r="K86" s="52" t="s">
        <v>16</v>
      </c>
      <c r="M86" s="70">
        <v>2021</v>
      </c>
    </row>
    <row r="87" spans="1:13" s="69" customFormat="1" x14ac:dyDescent="0.25">
      <c r="A87" s="44">
        <v>82</v>
      </c>
      <c r="B87" s="45" t="s">
        <v>390</v>
      </c>
      <c r="C87" s="46" t="s">
        <v>173</v>
      </c>
      <c r="D87" s="47" t="s">
        <v>52</v>
      </c>
      <c r="E87" s="48"/>
      <c r="F87" s="60" t="s">
        <v>18</v>
      </c>
      <c r="G87" s="61">
        <v>1960</v>
      </c>
      <c r="H87" s="56">
        <f t="shared" si="2"/>
        <v>61</v>
      </c>
      <c r="I87" s="46" t="s">
        <v>54</v>
      </c>
      <c r="J87" s="52"/>
      <c r="K87" s="52" t="s">
        <v>16</v>
      </c>
      <c r="M87" s="70">
        <v>2021</v>
      </c>
    </row>
    <row r="88" spans="1:13" s="69" customFormat="1" x14ac:dyDescent="0.25">
      <c r="A88" s="44">
        <v>83</v>
      </c>
      <c r="B88" s="45" t="s">
        <v>391</v>
      </c>
      <c r="C88" s="46" t="s">
        <v>175</v>
      </c>
      <c r="D88" s="47"/>
      <c r="E88" s="48" t="s">
        <v>41</v>
      </c>
      <c r="F88" s="53" t="s">
        <v>18</v>
      </c>
      <c r="G88" s="54">
        <v>1950</v>
      </c>
      <c r="H88" s="56">
        <f t="shared" si="2"/>
        <v>71</v>
      </c>
      <c r="I88" s="46" t="s">
        <v>54</v>
      </c>
      <c r="J88" s="52"/>
      <c r="K88" s="52" t="s">
        <v>16</v>
      </c>
      <c r="M88" s="70">
        <v>2021</v>
      </c>
    </row>
    <row r="89" spans="1:13" x14ac:dyDescent="0.25">
      <c r="A89" s="44">
        <v>84</v>
      </c>
      <c r="B89" s="45" t="s">
        <v>392</v>
      </c>
      <c r="C89" s="46" t="s">
        <v>178</v>
      </c>
      <c r="D89" s="47"/>
      <c r="E89" s="48" t="s">
        <v>41</v>
      </c>
      <c r="F89" s="55" t="s">
        <v>18</v>
      </c>
      <c r="G89" s="50">
        <v>1956</v>
      </c>
      <c r="H89" s="56">
        <f t="shared" ref="H89" si="3">M89-G89</f>
        <v>65</v>
      </c>
      <c r="I89" s="46" t="s">
        <v>54</v>
      </c>
      <c r="J89" s="52"/>
      <c r="K89" s="52" t="s">
        <v>16</v>
      </c>
      <c r="M89" s="5">
        <v>2021</v>
      </c>
    </row>
    <row r="90" spans="1:13" x14ac:dyDescent="0.25">
      <c r="A90" s="44">
        <v>85</v>
      </c>
      <c r="B90" s="45" t="s">
        <v>393</v>
      </c>
      <c r="C90" s="46" t="s">
        <v>81</v>
      </c>
      <c r="D90" s="47"/>
      <c r="E90" s="48" t="s">
        <v>41</v>
      </c>
      <c r="F90" s="55" t="s">
        <v>18</v>
      </c>
      <c r="G90" s="50">
        <v>1949</v>
      </c>
      <c r="H90" s="56">
        <f t="shared" ref="H90" si="4">M90-G90</f>
        <v>72</v>
      </c>
      <c r="I90" s="46" t="s">
        <v>54</v>
      </c>
      <c r="J90" s="52"/>
      <c r="K90" s="52" t="s">
        <v>16</v>
      </c>
      <c r="M90" s="5">
        <v>2021</v>
      </c>
    </row>
    <row r="91" spans="1:13" x14ac:dyDescent="0.25">
      <c r="A91" s="44">
        <v>86</v>
      </c>
      <c r="B91" s="45"/>
      <c r="C91" s="46" t="s">
        <v>304</v>
      </c>
      <c r="D91" s="47"/>
      <c r="E91" s="48" t="s">
        <v>41</v>
      </c>
      <c r="F91" s="55"/>
      <c r="G91" s="50"/>
      <c r="H91" s="56"/>
      <c r="I91" s="46" t="s">
        <v>394</v>
      </c>
      <c r="J91" s="52"/>
      <c r="K91" s="52" t="s">
        <v>12</v>
      </c>
    </row>
    <row r="92" spans="1:13" x14ac:dyDescent="0.25">
      <c r="A92" s="44">
        <v>87</v>
      </c>
      <c r="B92" s="45"/>
      <c r="C92" s="46" t="s">
        <v>305</v>
      </c>
      <c r="D92" s="47" t="s">
        <v>52</v>
      </c>
      <c r="E92" s="48"/>
      <c r="F92" s="55"/>
      <c r="G92" s="50"/>
      <c r="H92" s="56"/>
      <c r="I92" s="46" t="s">
        <v>54</v>
      </c>
      <c r="J92" s="52"/>
      <c r="K92" s="52" t="s">
        <v>12</v>
      </c>
    </row>
    <row r="93" spans="1:13" x14ac:dyDescent="0.25">
      <c r="A93" s="44">
        <v>88</v>
      </c>
      <c r="B93" s="45"/>
      <c r="C93" s="46" t="s">
        <v>306</v>
      </c>
      <c r="D93" s="47" t="s">
        <v>52</v>
      </c>
      <c r="E93" s="48"/>
      <c r="F93" s="55"/>
      <c r="G93" s="50"/>
      <c r="H93" s="56"/>
      <c r="I93" s="46" t="s">
        <v>394</v>
      </c>
      <c r="J93" s="52"/>
      <c r="K93" s="52" t="s">
        <v>13</v>
      </c>
    </row>
    <row r="94" spans="1:13" s="42" customFormat="1" ht="27" x14ac:dyDescent="0.25">
      <c r="A94" s="44">
        <v>89</v>
      </c>
      <c r="B94" s="62"/>
      <c r="C94" s="63" t="s">
        <v>308</v>
      </c>
      <c r="D94" s="63"/>
      <c r="E94" s="64" t="s">
        <v>41</v>
      </c>
      <c r="F94" s="71"/>
      <c r="G94" s="72"/>
      <c r="H94" s="56"/>
      <c r="I94" s="63" t="s">
        <v>98</v>
      </c>
      <c r="J94" s="67"/>
      <c r="K94" s="67" t="s">
        <v>13</v>
      </c>
      <c r="M94" s="43"/>
    </row>
    <row r="95" spans="1:13" x14ac:dyDescent="0.25">
      <c r="A95" s="44">
        <v>90</v>
      </c>
      <c r="B95" s="45"/>
      <c r="C95" s="46" t="s">
        <v>309</v>
      </c>
      <c r="D95" s="47" t="s">
        <v>52</v>
      </c>
      <c r="E95" s="48"/>
      <c r="F95" s="55"/>
      <c r="G95" s="50"/>
      <c r="H95" s="56"/>
      <c r="I95" s="46" t="s">
        <v>394</v>
      </c>
      <c r="J95" s="52"/>
      <c r="K95" s="52" t="s">
        <v>13</v>
      </c>
    </row>
    <row r="96" spans="1:13" x14ac:dyDescent="0.25">
      <c r="A96" s="44">
        <v>91</v>
      </c>
      <c r="B96" s="45"/>
      <c r="C96" s="46" t="s">
        <v>307</v>
      </c>
      <c r="D96" s="47" t="s">
        <v>52</v>
      </c>
      <c r="E96" s="48"/>
      <c r="F96" s="55"/>
      <c r="G96" s="50"/>
      <c r="H96" s="56"/>
      <c r="I96" s="46" t="s">
        <v>394</v>
      </c>
      <c r="J96" s="52"/>
      <c r="K96" s="52" t="s">
        <v>14</v>
      </c>
    </row>
    <row r="97" spans="1:11" x14ac:dyDescent="0.25">
      <c r="A97" s="44">
        <v>92</v>
      </c>
      <c r="B97" s="45"/>
      <c r="C97" s="46" t="s">
        <v>310</v>
      </c>
      <c r="D97" s="47" t="s">
        <v>52</v>
      </c>
      <c r="E97" s="48"/>
      <c r="F97" s="55"/>
      <c r="G97" s="50"/>
      <c r="H97" s="56"/>
      <c r="I97" s="46" t="s">
        <v>394</v>
      </c>
      <c r="J97" s="52"/>
      <c r="K97" s="52" t="s">
        <v>14</v>
      </c>
    </row>
    <row r="98" spans="1:11" x14ac:dyDescent="0.25">
      <c r="A98" s="44">
        <v>93</v>
      </c>
      <c r="B98" s="45"/>
      <c r="C98" s="46" t="s">
        <v>315</v>
      </c>
      <c r="D98" s="47"/>
      <c r="E98" s="48" t="s">
        <v>41</v>
      </c>
      <c r="F98" s="55"/>
      <c r="G98" s="50"/>
      <c r="H98" s="56"/>
      <c r="I98" s="46" t="s">
        <v>65</v>
      </c>
      <c r="J98" s="52"/>
      <c r="K98" s="52" t="s">
        <v>14</v>
      </c>
    </row>
    <row r="99" spans="1:11" x14ac:dyDescent="0.25">
      <c r="A99" s="44">
        <v>94</v>
      </c>
      <c r="B99" s="45"/>
      <c r="C99" s="46" t="s">
        <v>320</v>
      </c>
      <c r="D99" s="47"/>
      <c r="E99" s="48" t="s">
        <v>41</v>
      </c>
      <c r="F99" s="55"/>
      <c r="G99" s="50"/>
      <c r="H99" s="56"/>
      <c r="I99" s="46" t="s">
        <v>54</v>
      </c>
      <c r="J99" s="52"/>
      <c r="K99" s="52" t="s">
        <v>14</v>
      </c>
    </row>
    <row r="100" spans="1:11" x14ac:dyDescent="0.25">
      <c r="A100" s="44">
        <v>95</v>
      </c>
      <c r="B100" s="45"/>
      <c r="C100" s="46" t="s">
        <v>318</v>
      </c>
      <c r="D100" s="47"/>
      <c r="E100" s="48" t="s">
        <v>41</v>
      </c>
      <c r="F100" s="55"/>
      <c r="G100" s="50"/>
      <c r="H100" s="56"/>
      <c r="I100" s="46" t="s">
        <v>54</v>
      </c>
      <c r="J100" s="52"/>
      <c r="K100" s="52" t="s">
        <v>15</v>
      </c>
    </row>
    <row r="101" spans="1:11" x14ac:dyDescent="0.25">
      <c r="A101" s="44">
        <v>96</v>
      </c>
      <c r="B101" s="45"/>
      <c r="C101" s="46" t="s">
        <v>319</v>
      </c>
      <c r="D101" s="47"/>
      <c r="E101" s="48" t="s">
        <v>41</v>
      </c>
      <c r="F101" s="55"/>
      <c r="G101" s="50"/>
      <c r="H101" s="56"/>
      <c r="I101" s="46" t="s">
        <v>65</v>
      </c>
      <c r="J101" s="52"/>
      <c r="K101" s="52" t="s">
        <v>15</v>
      </c>
    </row>
    <row r="102" spans="1:11" x14ac:dyDescent="0.25">
      <c r="A102" s="44">
        <v>97</v>
      </c>
      <c r="B102" s="45"/>
      <c r="C102" s="46" t="s">
        <v>311</v>
      </c>
      <c r="D102" s="47" t="s">
        <v>52</v>
      </c>
      <c r="E102" s="48"/>
      <c r="F102" s="55"/>
      <c r="G102" s="50"/>
      <c r="H102" s="56"/>
      <c r="I102" s="46" t="s">
        <v>394</v>
      </c>
      <c r="J102" s="52"/>
      <c r="K102" s="52" t="s">
        <v>16</v>
      </c>
    </row>
    <row r="103" spans="1:11" x14ac:dyDescent="0.25">
      <c r="A103" s="44">
        <v>98</v>
      </c>
      <c r="B103" s="45"/>
      <c r="C103" s="46" t="s">
        <v>312</v>
      </c>
      <c r="D103" s="47" t="s">
        <v>52</v>
      </c>
      <c r="E103" s="48"/>
      <c r="F103" s="55"/>
      <c r="G103" s="50"/>
      <c r="H103" s="56"/>
      <c r="I103" s="46" t="s">
        <v>54</v>
      </c>
      <c r="J103" s="52"/>
      <c r="K103" s="52" t="s">
        <v>16</v>
      </c>
    </row>
    <row r="104" spans="1:11" x14ac:dyDescent="0.25">
      <c r="A104" s="44">
        <v>99</v>
      </c>
      <c r="B104" s="45"/>
      <c r="C104" s="46" t="s">
        <v>313</v>
      </c>
      <c r="D104" s="47" t="s">
        <v>52</v>
      </c>
      <c r="E104" s="48"/>
      <c r="F104" s="55"/>
      <c r="G104" s="50"/>
      <c r="H104" s="56"/>
      <c r="I104" s="46" t="s">
        <v>394</v>
      </c>
      <c r="J104" s="52"/>
      <c r="K104" s="52" t="s">
        <v>16</v>
      </c>
    </row>
    <row r="105" spans="1:11" x14ac:dyDescent="0.25">
      <c r="A105" s="44">
        <v>100</v>
      </c>
      <c r="B105" s="45"/>
      <c r="C105" s="46" t="s">
        <v>314</v>
      </c>
      <c r="D105" s="47" t="s">
        <v>52</v>
      </c>
      <c r="E105" s="48"/>
      <c r="F105" s="55"/>
      <c r="G105" s="50"/>
      <c r="H105" s="56"/>
      <c r="I105" s="46" t="s">
        <v>65</v>
      </c>
      <c r="J105" s="52"/>
      <c r="K105" s="52" t="s">
        <v>16</v>
      </c>
    </row>
    <row r="106" spans="1:11" ht="15" customHeight="1" x14ac:dyDescent="0.25">
      <c r="A106" s="44">
        <v>101</v>
      </c>
      <c r="B106" s="62"/>
      <c r="C106" s="63" t="s">
        <v>316</v>
      </c>
      <c r="D106" s="63"/>
      <c r="E106" s="64" t="s">
        <v>41</v>
      </c>
      <c r="F106" s="71"/>
      <c r="G106" s="72"/>
      <c r="H106" s="56"/>
      <c r="I106" s="63" t="s">
        <v>397</v>
      </c>
      <c r="J106" s="67"/>
      <c r="K106" s="67" t="s">
        <v>16</v>
      </c>
    </row>
    <row r="107" spans="1:11" x14ac:dyDescent="0.25">
      <c r="A107" s="44">
        <v>102</v>
      </c>
      <c r="B107" s="45"/>
      <c r="C107" s="46" t="s">
        <v>317</v>
      </c>
      <c r="D107" s="47"/>
      <c r="E107" s="48" t="s">
        <v>41</v>
      </c>
      <c r="F107" s="55"/>
      <c r="G107" s="50"/>
      <c r="H107" s="56"/>
      <c r="I107" s="46" t="s">
        <v>54</v>
      </c>
      <c r="J107" s="52"/>
      <c r="K107" s="52" t="s">
        <v>16</v>
      </c>
    </row>
    <row r="108" spans="1:11" x14ac:dyDescent="0.25">
      <c r="A108" s="44">
        <v>103</v>
      </c>
      <c r="B108" s="45"/>
      <c r="C108" s="46" t="s">
        <v>395</v>
      </c>
      <c r="D108" s="47"/>
      <c r="E108" s="48" t="s">
        <v>41</v>
      </c>
      <c r="F108" s="55"/>
      <c r="G108" s="50"/>
      <c r="H108" s="56"/>
      <c r="I108" s="46"/>
      <c r="J108" s="52"/>
      <c r="K108" s="52" t="s">
        <v>14</v>
      </c>
    </row>
    <row r="109" spans="1:11" x14ac:dyDescent="0.25">
      <c r="A109" s="44">
        <v>104</v>
      </c>
      <c r="B109" s="45"/>
      <c r="C109" s="46" t="s">
        <v>396</v>
      </c>
      <c r="D109" s="47" t="s">
        <v>52</v>
      </c>
      <c r="E109" s="48"/>
      <c r="F109" s="55"/>
      <c r="G109" s="50"/>
      <c r="H109" s="56"/>
      <c r="I109" s="46"/>
      <c r="J109" s="52"/>
      <c r="K109" s="52" t="s">
        <v>14</v>
      </c>
    </row>
    <row r="110" spans="1:11" x14ac:dyDescent="0.25">
      <c r="A110" s="44">
        <v>105</v>
      </c>
      <c r="B110" s="45"/>
      <c r="C110" s="46" t="s">
        <v>398</v>
      </c>
      <c r="D110" s="47"/>
      <c r="E110" s="48" t="s">
        <v>41</v>
      </c>
      <c r="F110" s="55"/>
      <c r="G110" s="50"/>
      <c r="H110" s="56"/>
      <c r="I110" s="46"/>
      <c r="J110" s="52"/>
      <c r="K110" s="52" t="s">
        <v>13</v>
      </c>
    </row>
    <row r="111" spans="1:11" x14ac:dyDescent="0.25">
      <c r="A111" s="44">
        <v>106</v>
      </c>
      <c r="B111" s="45"/>
      <c r="C111" s="46" t="s">
        <v>399</v>
      </c>
      <c r="D111" s="47"/>
      <c r="E111" s="48" t="s">
        <v>41</v>
      </c>
      <c r="F111" s="55"/>
      <c r="G111" s="50"/>
      <c r="H111" s="56"/>
      <c r="I111" s="46"/>
      <c r="J111" s="52"/>
      <c r="K111" s="52" t="s">
        <v>14</v>
      </c>
    </row>
    <row r="112" spans="1:11" x14ac:dyDescent="0.25">
      <c r="A112" s="44">
        <v>107</v>
      </c>
      <c r="B112" s="45"/>
      <c r="C112" s="46" t="s">
        <v>405</v>
      </c>
      <c r="D112" s="47"/>
      <c r="E112" s="48" t="s">
        <v>41</v>
      </c>
      <c r="F112" s="55"/>
      <c r="G112" s="50"/>
      <c r="H112" s="56"/>
      <c r="I112" s="46"/>
      <c r="J112" s="52"/>
      <c r="K112" s="52" t="s">
        <v>12</v>
      </c>
    </row>
    <row r="113" spans="1:11" x14ac:dyDescent="0.25">
      <c r="A113" s="44">
        <v>108</v>
      </c>
      <c r="B113" s="45"/>
      <c r="C113" s="46" t="s">
        <v>406</v>
      </c>
      <c r="D113" s="47" t="s">
        <v>52</v>
      </c>
      <c r="E113" s="48"/>
      <c r="F113" s="55"/>
      <c r="G113" s="50"/>
      <c r="H113" s="56"/>
      <c r="I113" s="46"/>
      <c r="J113" s="52"/>
      <c r="K113" s="52" t="s">
        <v>12</v>
      </c>
    </row>
    <row r="114" spans="1:11" x14ac:dyDescent="0.25">
      <c r="A114" s="44">
        <v>109</v>
      </c>
      <c r="B114" s="45"/>
      <c r="C114" s="46" t="s">
        <v>407</v>
      </c>
      <c r="D114" s="47"/>
      <c r="E114" s="48" t="s">
        <v>41</v>
      </c>
      <c r="F114" s="55"/>
      <c r="G114" s="50"/>
      <c r="H114" s="56"/>
      <c r="I114" s="46"/>
      <c r="J114" s="52"/>
      <c r="K114" s="52" t="s">
        <v>12</v>
      </c>
    </row>
    <row r="115" spans="1:11" x14ac:dyDescent="0.25">
      <c r="A115" s="44">
        <v>110</v>
      </c>
      <c r="B115" s="45"/>
      <c r="C115" s="46" t="s">
        <v>408</v>
      </c>
      <c r="D115" s="47" t="s">
        <v>52</v>
      </c>
      <c r="E115" s="48"/>
      <c r="F115" s="55"/>
      <c r="G115" s="50"/>
      <c r="H115" s="56"/>
      <c r="I115" s="46"/>
      <c r="J115" s="52"/>
      <c r="K115" s="52" t="s">
        <v>12</v>
      </c>
    </row>
    <row r="116" spans="1:11" x14ac:dyDescent="0.25">
      <c r="A116" s="44">
        <v>111</v>
      </c>
      <c r="B116" s="45"/>
      <c r="C116" s="46" t="s">
        <v>409</v>
      </c>
      <c r="D116" s="47" t="s">
        <v>52</v>
      </c>
      <c r="E116" s="48"/>
      <c r="F116" s="55"/>
      <c r="G116" s="50"/>
      <c r="H116" s="56"/>
      <c r="I116" s="46"/>
      <c r="J116" s="52"/>
      <c r="K116" s="52" t="s">
        <v>13</v>
      </c>
    </row>
    <row r="117" spans="1:11" x14ac:dyDescent="0.25">
      <c r="A117" s="44">
        <v>112</v>
      </c>
      <c r="B117" s="45"/>
      <c r="C117" s="46" t="s">
        <v>410</v>
      </c>
      <c r="D117" s="47" t="s">
        <v>52</v>
      </c>
      <c r="E117" s="48"/>
      <c r="F117" s="55"/>
      <c r="G117" s="50"/>
      <c r="H117" s="56"/>
      <c r="I117" s="46"/>
      <c r="J117" s="52"/>
      <c r="K117" s="52" t="s">
        <v>13</v>
      </c>
    </row>
    <row r="118" spans="1:11" x14ac:dyDescent="0.25">
      <c r="A118" s="44">
        <v>113</v>
      </c>
      <c r="B118" s="45"/>
      <c r="C118" s="46" t="s">
        <v>411</v>
      </c>
      <c r="D118" s="47"/>
      <c r="E118" s="48" t="s">
        <v>41</v>
      </c>
      <c r="F118" s="55"/>
      <c r="G118" s="50"/>
      <c r="H118" s="56"/>
      <c r="I118" s="46"/>
      <c r="J118" s="52"/>
      <c r="K118" s="52" t="s">
        <v>14</v>
      </c>
    </row>
    <row r="119" spans="1:11" x14ac:dyDescent="0.25">
      <c r="A119" s="44">
        <v>114</v>
      </c>
      <c r="B119" s="45"/>
      <c r="C119" s="46" t="s">
        <v>412</v>
      </c>
      <c r="D119" s="47" t="s">
        <v>52</v>
      </c>
      <c r="E119" s="48"/>
      <c r="F119" s="55"/>
      <c r="G119" s="50"/>
      <c r="H119" s="56"/>
      <c r="I119" s="46"/>
      <c r="J119" s="52"/>
      <c r="K119" s="52" t="s">
        <v>14</v>
      </c>
    </row>
    <row r="120" spans="1:11" x14ac:dyDescent="0.25">
      <c r="A120" s="44">
        <v>115</v>
      </c>
      <c r="B120" s="45"/>
      <c r="C120" s="46" t="s">
        <v>413</v>
      </c>
      <c r="D120" s="47"/>
      <c r="E120" s="48" t="s">
        <v>41</v>
      </c>
      <c r="F120" s="55"/>
      <c r="G120" s="50"/>
      <c r="H120" s="56"/>
      <c r="I120" s="46"/>
      <c r="J120" s="52"/>
      <c r="K120" s="52" t="s">
        <v>15</v>
      </c>
    </row>
    <row r="121" spans="1:11" x14ac:dyDescent="0.25">
      <c r="A121" s="44">
        <v>116</v>
      </c>
      <c r="B121" s="45"/>
      <c r="C121" s="46" t="s">
        <v>414</v>
      </c>
      <c r="D121" s="47"/>
      <c r="E121" s="48" t="s">
        <v>41</v>
      </c>
      <c r="F121" s="55"/>
      <c r="G121" s="50"/>
      <c r="H121" s="56"/>
      <c r="I121" s="46"/>
      <c r="J121" s="52"/>
      <c r="K121" s="52" t="s">
        <v>15</v>
      </c>
    </row>
    <row r="122" spans="1:11" x14ac:dyDescent="0.25">
      <c r="A122" s="44">
        <v>117</v>
      </c>
      <c r="B122" s="45"/>
      <c r="C122" s="46" t="s">
        <v>415</v>
      </c>
      <c r="D122" s="47"/>
      <c r="E122" s="48" t="s">
        <v>41</v>
      </c>
      <c r="F122" s="55"/>
      <c r="G122" s="50"/>
      <c r="H122" s="56"/>
      <c r="I122" s="46"/>
      <c r="J122" s="52"/>
      <c r="K122" s="52" t="s">
        <v>15</v>
      </c>
    </row>
    <row r="123" spans="1:11" x14ac:dyDescent="0.25">
      <c r="A123" s="44">
        <v>118</v>
      </c>
      <c r="B123" s="45"/>
      <c r="C123" s="46" t="s">
        <v>416</v>
      </c>
      <c r="D123" s="47"/>
      <c r="E123" s="48" t="s">
        <v>41</v>
      </c>
      <c r="F123" s="55"/>
      <c r="G123" s="50"/>
      <c r="H123" s="56"/>
      <c r="I123" s="46"/>
      <c r="J123" s="52"/>
      <c r="K123" s="52" t="s">
        <v>15</v>
      </c>
    </row>
    <row r="124" spans="1:11" x14ac:dyDescent="0.25">
      <c r="A124" s="44">
        <v>119</v>
      </c>
      <c r="B124" s="45"/>
      <c r="C124" s="46" t="s">
        <v>417</v>
      </c>
      <c r="D124" s="47"/>
      <c r="E124" s="48" t="s">
        <v>41</v>
      </c>
      <c r="F124" s="55"/>
      <c r="G124" s="50"/>
      <c r="H124" s="56"/>
      <c r="I124" s="46"/>
      <c r="J124" s="52"/>
      <c r="K124" s="52" t="s">
        <v>15</v>
      </c>
    </row>
    <row r="125" spans="1:11" x14ac:dyDescent="0.25">
      <c r="A125" s="44">
        <v>120</v>
      </c>
      <c r="B125" s="45"/>
      <c r="C125" s="46" t="s">
        <v>418</v>
      </c>
      <c r="D125" s="47"/>
      <c r="E125" s="48" t="s">
        <v>41</v>
      </c>
      <c r="F125" s="55"/>
      <c r="G125" s="50"/>
      <c r="H125" s="56"/>
      <c r="I125" s="46"/>
      <c r="J125" s="52"/>
      <c r="K125" s="52" t="s">
        <v>16</v>
      </c>
    </row>
    <row r="126" spans="1:11" x14ac:dyDescent="0.25">
      <c r="A126" s="44">
        <v>121</v>
      </c>
      <c r="B126" s="45"/>
      <c r="C126" s="46" t="s">
        <v>469</v>
      </c>
      <c r="D126" s="47" t="s">
        <v>52</v>
      </c>
      <c r="E126" s="48"/>
      <c r="F126" s="55"/>
      <c r="G126" s="50"/>
      <c r="H126" s="56"/>
      <c r="I126" s="46"/>
      <c r="J126" s="52"/>
      <c r="K126" s="52" t="s">
        <v>16</v>
      </c>
    </row>
    <row r="127" spans="1:11" x14ac:dyDescent="0.25">
      <c r="A127" s="44">
        <v>122</v>
      </c>
      <c r="B127" s="45"/>
      <c r="C127" s="46" t="s">
        <v>468</v>
      </c>
      <c r="D127" s="47" t="s">
        <v>52</v>
      </c>
      <c r="E127" s="48"/>
      <c r="F127" s="55"/>
      <c r="G127" s="50"/>
      <c r="H127" s="56"/>
      <c r="I127" s="46"/>
      <c r="J127" s="52"/>
      <c r="K127" s="52" t="s">
        <v>16</v>
      </c>
    </row>
    <row r="128" spans="1:11" x14ac:dyDescent="0.25">
      <c r="A128" s="44">
        <v>123</v>
      </c>
      <c r="B128" s="45"/>
      <c r="C128" s="46" t="s">
        <v>419</v>
      </c>
      <c r="D128" s="47" t="s">
        <v>52</v>
      </c>
      <c r="E128" s="48"/>
      <c r="F128" s="55"/>
      <c r="G128" s="50"/>
      <c r="H128" s="56"/>
      <c r="I128" s="46"/>
      <c r="J128" s="52"/>
      <c r="K128" s="52" t="s">
        <v>12</v>
      </c>
    </row>
    <row r="129" spans="1:11" x14ac:dyDescent="0.25">
      <c r="A129" s="44">
        <v>124</v>
      </c>
      <c r="B129" s="45"/>
      <c r="C129" s="46" t="s">
        <v>420</v>
      </c>
      <c r="D129" s="47"/>
      <c r="E129" s="48" t="s">
        <v>41</v>
      </c>
      <c r="F129" s="55"/>
      <c r="G129" s="50"/>
      <c r="H129" s="56"/>
      <c r="I129" s="46"/>
      <c r="J129" s="52"/>
      <c r="K129" s="52" t="s">
        <v>12</v>
      </c>
    </row>
    <row r="130" spans="1:11" x14ac:dyDescent="0.25">
      <c r="A130" s="44">
        <v>125</v>
      </c>
      <c r="B130" s="45"/>
      <c r="C130" s="46" t="s">
        <v>421</v>
      </c>
      <c r="D130" s="47" t="s">
        <v>52</v>
      </c>
      <c r="E130" s="48"/>
      <c r="F130" s="55"/>
      <c r="G130" s="50"/>
      <c r="H130" s="56"/>
      <c r="I130" s="46"/>
      <c r="J130" s="52"/>
      <c r="K130" s="52" t="s">
        <v>13</v>
      </c>
    </row>
    <row r="131" spans="1:11" x14ac:dyDescent="0.25">
      <c r="A131" s="44">
        <v>126</v>
      </c>
      <c r="B131" s="45"/>
      <c r="C131" s="46" t="s">
        <v>422</v>
      </c>
      <c r="D131" s="47" t="s">
        <v>52</v>
      </c>
      <c r="E131" s="48"/>
      <c r="F131" s="55"/>
      <c r="G131" s="50"/>
      <c r="H131" s="56"/>
      <c r="I131" s="46"/>
      <c r="J131" s="52"/>
      <c r="K131" s="52" t="s">
        <v>14</v>
      </c>
    </row>
    <row r="132" spans="1:11" x14ac:dyDescent="0.25">
      <c r="A132" s="44">
        <v>127</v>
      </c>
      <c r="B132" s="45"/>
      <c r="C132" s="46" t="s">
        <v>423</v>
      </c>
      <c r="D132" s="47"/>
      <c r="E132" s="48" t="s">
        <v>41</v>
      </c>
      <c r="F132" s="55"/>
      <c r="G132" s="50"/>
      <c r="H132" s="56"/>
      <c r="I132" s="46"/>
      <c r="J132" s="52"/>
      <c r="K132" s="52" t="s">
        <v>14</v>
      </c>
    </row>
    <row r="133" spans="1:11" x14ac:dyDescent="0.25">
      <c r="A133" s="44">
        <v>128</v>
      </c>
      <c r="B133" s="45"/>
      <c r="C133" s="46" t="s">
        <v>424</v>
      </c>
      <c r="D133" s="47" t="s">
        <v>52</v>
      </c>
      <c r="E133" s="48"/>
      <c r="F133" s="55"/>
      <c r="G133" s="50"/>
      <c r="H133" s="56"/>
      <c r="I133" s="46"/>
      <c r="J133" s="52"/>
      <c r="K133" s="52" t="s">
        <v>15</v>
      </c>
    </row>
    <row r="134" spans="1:11" x14ac:dyDescent="0.25">
      <c r="A134" s="44">
        <v>129</v>
      </c>
      <c r="B134" s="45"/>
      <c r="C134" s="46" t="s">
        <v>425</v>
      </c>
      <c r="D134" s="47" t="s">
        <v>52</v>
      </c>
      <c r="E134" s="48"/>
      <c r="F134" s="55"/>
      <c r="G134" s="50"/>
      <c r="H134" s="56"/>
      <c r="I134" s="46"/>
      <c r="J134" s="52"/>
      <c r="K134" s="52" t="s">
        <v>15</v>
      </c>
    </row>
    <row r="135" spans="1:11" x14ac:dyDescent="0.25">
      <c r="A135" s="44">
        <v>130</v>
      </c>
      <c r="B135" s="45"/>
      <c r="C135" s="46" t="s">
        <v>426</v>
      </c>
      <c r="D135" s="47"/>
      <c r="E135" s="48" t="s">
        <v>41</v>
      </c>
      <c r="F135" s="55"/>
      <c r="G135" s="50"/>
      <c r="H135" s="56"/>
      <c r="I135" s="46"/>
      <c r="J135" s="52"/>
      <c r="K135" s="52" t="s">
        <v>15</v>
      </c>
    </row>
    <row r="136" spans="1:11" x14ac:dyDescent="0.25">
      <c r="A136" s="44">
        <v>131</v>
      </c>
      <c r="B136" s="45"/>
      <c r="C136" s="46" t="s">
        <v>427</v>
      </c>
      <c r="D136" s="47"/>
      <c r="E136" s="48" t="s">
        <v>41</v>
      </c>
      <c r="F136" s="55"/>
      <c r="G136" s="50"/>
      <c r="H136" s="56"/>
      <c r="I136" s="46"/>
      <c r="J136" s="52"/>
      <c r="K136" s="52" t="s">
        <v>15</v>
      </c>
    </row>
    <row r="137" spans="1:11" x14ac:dyDescent="0.25">
      <c r="A137" s="44">
        <v>132</v>
      </c>
      <c r="B137" s="45"/>
      <c r="C137" s="46" t="s">
        <v>428</v>
      </c>
      <c r="D137" s="47" t="s">
        <v>52</v>
      </c>
      <c r="E137" s="48"/>
      <c r="F137" s="55"/>
      <c r="G137" s="50"/>
      <c r="H137" s="56"/>
      <c r="I137" s="46"/>
      <c r="J137" s="52"/>
      <c r="K137" s="52" t="s">
        <v>15</v>
      </c>
    </row>
    <row r="138" spans="1:11" x14ac:dyDescent="0.25">
      <c r="A138" s="44">
        <v>133</v>
      </c>
      <c r="B138" s="45"/>
      <c r="C138" s="46" t="s">
        <v>432</v>
      </c>
      <c r="D138" s="47"/>
      <c r="E138" s="48" t="s">
        <v>41</v>
      </c>
      <c r="F138" s="55"/>
      <c r="G138" s="50"/>
      <c r="H138" s="56"/>
      <c r="I138" s="46"/>
      <c r="J138" s="52"/>
      <c r="K138" s="52" t="s">
        <v>16</v>
      </c>
    </row>
    <row r="139" spans="1:11" ht="27" x14ac:dyDescent="0.25">
      <c r="A139" s="44">
        <v>134</v>
      </c>
      <c r="B139" s="45"/>
      <c r="C139" s="46" t="s">
        <v>429</v>
      </c>
      <c r="D139" s="47" t="s">
        <v>52</v>
      </c>
      <c r="E139" s="48"/>
      <c r="F139" s="55"/>
      <c r="G139" s="50"/>
      <c r="H139" s="56"/>
      <c r="I139" s="46"/>
      <c r="J139" s="52"/>
      <c r="K139" s="52" t="s">
        <v>15</v>
      </c>
    </row>
    <row r="140" spans="1:11" x14ac:dyDescent="0.25">
      <c r="A140" s="44">
        <v>135</v>
      </c>
      <c r="B140" s="45"/>
      <c r="C140" s="46" t="s">
        <v>430</v>
      </c>
      <c r="D140" s="47"/>
      <c r="E140" s="48" t="s">
        <v>41</v>
      </c>
      <c r="F140" s="55"/>
      <c r="G140" s="50"/>
      <c r="H140" s="56"/>
      <c r="I140" s="46"/>
      <c r="J140" s="52"/>
      <c r="K140" s="52" t="s">
        <v>15</v>
      </c>
    </row>
    <row r="141" spans="1:11" x14ac:dyDescent="0.25">
      <c r="A141" s="44">
        <v>136</v>
      </c>
      <c r="B141" s="45"/>
      <c r="C141" s="46" t="s">
        <v>431</v>
      </c>
      <c r="D141" s="47" t="s">
        <v>52</v>
      </c>
      <c r="E141" s="48"/>
      <c r="F141" s="55"/>
      <c r="G141" s="50"/>
      <c r="H141" s="56"/>
      <c r="I141" s="46"/>
      <c r="J141" s="52"/>
      <c r="K141" s="52" t="s">
        <v>12</v>
      </c>
    </row>
    <row r="142" spans="1:11" x14ac:dyDescent="0.25">
      <c r="A142" s="44">
        <v>137</v>
      </c>
      <c r="B142" s="45"/>
      <c r="C142" s="46" t="s">
        <v>433</v>
      </c>
      <c r="D142" s="47"/>
      <c r="E142" s="48" t="s">
        <v>41</v>
      </c>
      <c r="F142" s="55"/>
      <c r="G142" s="50"/>
      <c r="H142" s="56"/>
      <c r="I142" s="46"/>
      <c r="J142" s="52"/>
      <c r="K142" s="52" t="s">
        <v>14</v>
      </c>
    </row>
    <row r="143" spans="1:11" x14ac:dyDescent="0.25">
      <c r="A143" s="44">
        <v>138</v>
      </c>
      <c r="B143" s="45"/>
      <c r="C143" s="46" t="s">
        <v>434</v>
      </c>
      <c r="D143" s="47"/>
      <c r="E143" s="48" t="s">
        <v>41</v>
      </c>
      <c r="F143" s="55"/>
      <c r="G143" s="50"/>
      <c r="H143" s="56"/>
      <c r="I143" s="46"/>
      <c r="J143" s="52"/>
      <c r="K143" s="52" t="s">
        <v>14</v>
      </c>
    </row>
    <row r="144" spans="1:11" x14ac:dyDescent="0.25">
      <c r="A144" s="44">
        <v>139</v>
      </c>
      <c r="B144" s="45"/>
      <c r="C144" s="46" t="s">
        <v>435</v>
      </c>
      <c r="D144" s="47" t="s">
        <v>52</v>
      </c>
      <c r="E144" s="48"/>
      <c r="F144" s="55"/>
      <c r="G144" s="50"/>
      <c r="H144" s="56"/>
      <c r="I144" s="46"/>
      <c r="J144" s="52"/>
      <c r="K144" s="52" t="s">
        <v>14</v>
      </c>
    </row>
    <row r="145" spans="1:11" x14ac:dyDescent="0.25">
      <c r="A145" s="44">
        <v>140</v>
      </c>
      <c r="B145" s="45"/>
      <c r="C145" s="46" t="s">
        <v>436</v>
      </c>
      <c r="D145" s="47" t="s">
        <v>52</v>
      </c>
      <c r="E145" s="48"/>
      <c r="F145" s="55"/>
      <c r="G145" s="50"/>
      <c r="H145" s="56"/>
      <c r="I145" s="46"/>
      <c r="J145" s="52"/>
      <c r="K145" s="52" t="s">
        <v>12</v>
      </c>
    </row>
    <row r="146" spans="1:11" x14ac:dyDescent="0.25">
      <c r="A146" s="44">
        <v>141</v>
      </c>
      <c r="B146" s="45"/>
      <c r="C146" s="46" t="s">
        <v>437</v>
      </c>
      <c r="D146" s="47"/>
      <c r="E146" s="48" t="s">
        <v>41</v>
      </c>
      <c r="F146" s="55"/>
      <c r="G146" s="50"/>
      <c r="H146" s="56"/>
      <c r="I146" s="46"/>
      <c r="J146" s="52"/>
      <c r="K146" s="52" t="s">
        <v>14</v>
      </c>
    </row>
    <row r="147" spans="1:11" x14ac:dyDescent="0.25">
      <c r="A147" s="44">
        <v>142</v>
      </c>
      <c r="B147" s="45"/>
      <c r="C147" s="46" t="s">
        <v>144</v>
      </c>
      <c r="D147" s="47"/>
      <c r="E147" s="48" t="s">
        <v>41</v>
      </c>
      <c r="F147" s="55"/>
      <c r="G147" s="50"/>
      <c r="H147" s="56"/>
      <c r="I147" s="46"/>
      <c r="J147" s="52"/>
      <c r="K147" s="52" t="s">
        <v>12</v>
      </c>
    </row>
    <row r="148" spans="1:11" ht="27" x14ac:dyDescent="0.25">
      <c r="A148" s="44">
        <v>143</v>
      </c>
      <c r="B148" s="45"/>
      <c r="C148" s="46" t="s">
        <v>438</v>
      </c>
      <c r="D148" s="47"/>
      <c r="E148" s="48" t="s">
        <v>41</v>
      </c>
      <c r="F148" s="55"/>
      <c r="G148" s="50"/>
      <c r="H148" s="56"/>
      <c r="I148" s="46"/>
      <c r="J148" s="52"/>
      <c r="K148" s="52" t="s">
        <v>12</v>
      </c>
    </row>
    <row r="149" spans="1:11" x14ac:dyDescent="0.25">
      <c r="A149" s="44">
        <v>144</v>
      </c>
      <c r="B149" s="45"/>
      <c r="C149" s="46" t="s">
        <v>439</v>
      </c>
      <c r="D149" s="47"/>
      <c r="E149" s="48" t="s">
        <v>41</v>
      </c>
      <c r="F149" s="55"/>
      <c r="G149" s="50"/>
      <c r="H149" s="56"/>
      <c r="I149" s="46"/>
      <c r="J149" s="52"/>
      <c r="K149" s="52" t="s">
        <v>12</v>
      </c>
    </row>
    <row r="150" spans="1:11" x14ac:dyDescent="0.25">
      <c r="A150" s="44">
        <v>145</v>
      </c>
      <c r="B150" s="45"/>
      <c r="C150" s="46" t="s">
        <v>440</v>
      </c>
      <c r="D150" s="47"/>
      <c r="E150" s="48" t="s">
        <v>41</v>
      </c>
      <c r="F150" s="55"/>
      <c r="G150" s="50"/>
      <c r="H150" s="56"/>
      <c r="I150" s="46"/>
      <c r="J150" s="52"/>
      <c r="K150" s="52" t="s">
        <v>15</v>
      </c>
    </row>
    <row r="151" spans="1:11" x14ac:dyDescent="0.25">
      <c r="A151" s="44">
        <v>146</v>
      </c>
      <c r="B151" s="45"/>
      <c r="C151" s="46" t="s">
        <v>441</v>
      </c>
      <c r="D151" s="47"/>
      <c r="E151" s="48" t="s">
        <v>41</v>
      </c>
      <c r="F151" s="55"/>
      <c r="G151" s="50"/>
      <c r="H151" s="56"/>
      <c r="I151" s="46"/>
      <c r="J151" s="52"/>
      <c r="K151" s="52" t="s">
        <v>15</v>
      </c>
    </row>
    <row r="152" spans="1:11" x14ac:dyDescent="0.25">
      <c r="A152" s="44">
        <v>147</v>
      </c>
      <c r="B152" s="45"/>
      <c r="C152" s="46" t="s">
        <v>467</v>
      </c>
      <c r="D152" s="47" t="s">
        <v>52</v>
      </c>
      <c r="E152" s="48"/>
      <c r="F152" s="55"/>
      <c r="G152" s="50"/>
      <c r="H152" s="56"/>
      <c r="I152" s="46"/>
      <c r="J152" s="52"/>
      <c r="K152" s="52" t="s">
        <v>15</v>
      </c>
    </row>
    <row r="153" spans="1:11" x14ac:dyDescent="0.25">
      <c r="A153" s="44">
        <v>148</v>
      </c>
      <c r="B153" s="45"/>
      <c r="C153" s="46" t="s">
        <v>442</v>
      </c>
      <c r="D153" s="47" t="s">
        <v>52</v>
      </c>
      <c r="E153" s="48"/>
      <c r="F153" s="55"/>
      <c r="G153" s="50"/>
      <c r="H153" s="56"/>
      <c r="I153" s="46"/>
      <c r="J153" s="52"/>
      <c r="K153" s="52" t="s">
        <v>13</v>
      </c>
    </row>
    <row r="154" spans="1:11" x14ac:dyDescent="0.25">
      <c r="A154" s="44">
        <v>149</v>
      </c>
      <c r="B154" s="45"/>
      <c r="C154" s="46" t="s">
        <v>443</v>
      </c>
      <c r="D154" s="47" t="s">
        <v>52</v>
      </c>
      <c r="E154" s="48"/>
      <c r="F154" s="55"/>
      <c r="G154" s="50"/>
      <c r="H154" s="56"/>
      <c r="I154" s="46"/>
      <c r="J154" s="52"/>
      <c r="K154" s="52" t="s">
        <v>12</v>
      </c>
    </row>
    <row r="155" spans="1:11" x14ac:dyDescent="0.25">
      <c r="A155" s="44">
        <v>150</v>
      </c>
      <c r="B155" s="45"/>
      <c r="C155" s="46" t="s">
        <v>444</v>
      </c>
      <c r="D155" s="47" t="s">
        <v>52</v>
      </c>
      <c r="E155" s="48"/>
      <c r="F155" s="55"/>
      <c r="G155" s="50"/>
      <c r="H155" s="56"/>
      <c r="I155" s="46"/>
      <c r="J155" s="52"/>
      <c r="K155" s="52" t="s">
        <v>15</v>
      </c>
    </row>
    <row r="156" spans="1:11" x14ac:dyDescent="0.25">
      <c r="A156" s="44">
        <v>151</v>
      </c>
      <c r="B156" s="45"/>
      <c r="C156" s="46" t="s">
        <v>445</v>
      </c>
      <c r="D156" s="47" t="s">
        <v>52</v>
      </c>
      <c r="E156" s="48"/>
      <c r="F156" s="55"/>
      <c r="G156" s="50"/>
      <c r="H156" s="56"/>
      <c r="I156" s="46"/>
      <c r="J156" s="52"/>
      <c r="K156" s="52" t="s">
        <v>13</v>
      </c>
    </row>
    <row r="157" spans="1:11" x14ac:dyDescent="0.25">
      <c r="A157" s="44">
        <v>152</v>
      </c>
      <c r="B157" s="45"/>
      <c r="C157" s="46" t="s">
        <v>446</v>
      </c>
      <c r="D157" s="47" t="s">
        <v>52</v>
      </c>
      <c r="E157" s="48"/>
      <c r="F157" s="55"/>
      <c r="G157" s="50"/>
      <c r="H157" s="56"/>
      <c r="I157" s="46"/>
      <c r="J157" s="52"/>
      <c r="K157" s="52" t="s">
        <v>15</v>
      </c>
    </row>
    <row r="158" spans="1:11" ht="27" x14ac:dyDescent="0.25">
      <c r="A158" s="44">
        <v>153</v>
      </c>
      <c r="B158" s="45"/>
      <c r="C158" s="46" t="s">
        <v>447</v>
      </c>
      <c r="D158" s="47"/>
      <c r="E158" s="48" t="s">
        <v>41</v>
      </c>
      <c r="F158" s="55"/>
      <c r="G158" s="50"/>
      <c r="H158" s="56"/>
      <c r="I158" s="46"/>
      <c r="J158" s="52"/>
      <c r="K158" s="52" t="s">
        <v>15</v>
      </c>
    </row>
    <row r="159" spans="1:11" x14ac:dyDescent="0.25">
      <c r="A159" s="44">
        <v>154</v>
      </c>
      <c r="B159" s="45"/>
      <c r="C159" s="46" t="s">
        <v>436</v>
      </c>
      <c r="D159" s="47" t="s">
        <v>52</v>
      </c>
      <c r="E159" s="48"/>
      <c r="F159" s="55"/>
      <c r="G159" s="50"/>
      <c r="H159" s="56"/>
      <c r="I159" s="46"/>
      <c r="J159" s="52"/>
      <c r="K159" s="52" t="s">
        <v>14</v>
      </c>
    </row>
    <row r="160" spans="1:11" ht="27" x14ac:dyDescent="0.25">
      <c r="A160" s="44">
        <v>155</v>
      </c>
      <c r="B160" s="45"/>
      <c r="C160" s="46" t="s">
        <v>448</v>
      </c>
      <c r="D160" s="47"/>
      <c r="E160" s="48" t="s">
        <v>41</v>
      </c>
      <c r="F160" s="55"/>
      <c r="G160" s="50"/>
      <c r="H160" s="56"/>
      <c r="I160" s="46"/>
      <c r="J160" s="52"/>
      <c r="K160" s="52" t="s">
        <v>12</v>
      </c>
    </row>
    <row r="161" spans="1:11" x14ac:dyDescent="0.25">
      <c r="A161" s="44">
        <v>156</v>
      </c>
      <c r="B161" s="45"/>
      <c r="C161" s="46" t="s">
        <v>450</v>
      </c>
      <c r="D161" s="47"/>
      <c r="E161" s="48" t="s">
        <v>41</v>
      </c>
      <c r="F161" s="55"/>
      <c r="G161" s="50"/>
      <c r="H161" s="56"/>
      <c r="I161" s="46"/>
      <c r="J161" s="52"/>
      <c r="K161" s="52" t="s">
        <v>12</v>
      </c>
    </row>
    <row r="162" spans="1:11" x14ac:dyDescent="0.25">
      <c r="A162" s="44">
        <v>157</v>
      </c>
      <c r="B162" s="45"/>
      <c r="C162" s="46" t="s">
        <v>451</v>
      </c>
      <c r="D162" s="47"/>
      <c r="E162" s="48" t="s">
        <v>41</v>
      </c>
      <c r="F162" s="55"/>
      <c r="G162" s="50"/>
      <c r="H162" s="56"/>
      <c r="I162" s="46"/>
      <c r="J162" s="52"/>
      <c r="K162" s="52" t="s">
        <v>12</v>
      </c>
    </row>
    <row r="163" spans="1:11" x14ac:dyDescent="0.25">
      <c r="A163" s="44">
        <v>158</v>
      </c>
      <c r="B163" s="45"/>
      <c r="C163" s="46" t="s">
        <v>452</v>
      </c>
      <c r="D163" s="47" t="s">
        <v>52</v>
      </c>
      <c r="E163" s="48"/>
      <c r="F163" s="55"/>
      <c r="G163" s="50"/>
      <c r="H163" s="56"/>
      <c r="I163" s="46"/>
      <c r="J163" s="52"/>
      <c r="K163" s="52" t="s">
        <v>12</v>
      </c>
    </row>
    <row r="164" spans="1:11" x14ac:dyDescent="0.25">
      <c r="A164" s="44">
        <v>159</v>
      </c>
      <c r="B164" s="45"/>
      <c r="C164" s="46" t="s">
        <v>453</v>
      </c>
      <c r="D164" s="47"/>
      <c r="E164" s="48" t="s">
        <v>41</v>
      </c>
      <c r="F164" s="55"/>
      <c r="G164" s="50"/>
      <c r="H164" s="56"/>
      <c r="I164" s="46"/>
      <c r="J164" s="52"/>
      <c r="K164" s="52" t="s">
        <v>12</v>
      </c>
    </row>
    <row r="165" spans="1:11" x14ac:dyDescent="0.25">
      <c r="A165" s="44">
        <v>160</v>
      </c>
      <c r="B165" s="45"/>
      <c r="C165" s="46" t="s">
        <v>454</v>
      </c>
      <c r="D165" s="47"/>
      <c r="E165" s="48" t="s">
        <v>41</v>
      </c>
      <c r="F165" s="55"/>
      <c r="G165" s="50"/>
      <c r="H165" s="56"/>
      <c r="I165" s="46"/>
      <c r="J165" s="52"/>
      <c r="K165" s="52" t="s">
        <v>12</v>
      </c>
    </row>
    <row r="166" spans="1:11" x14ac:dyDescent="0.25">
      <c r="A166" s="44">
        <v>161</v>
      </c>
      <c r="B166" s="45"/>
      <c r="C166" s="46" t="s">
        <v>455</v>
      </c>
      <c r="D166" s="47" t="s">
        <v>52</v>
      </c>
      <c r="E166" s="48"/>
      <c r="F166" s="55"/>
      <c r="G166" s="50"/>
      <c r="H166" s="56"/>
      <c r="I166" s="46"/>
      <c r="J166" s="52"/>
      <c r="K166" s="52" t="s">
        <v>12</v>
      </c>
    </row>
    <row r="167" spans="1:11" x14ac:dyDescent="0.25">
      <c r="A167" s="44">
        <v>162</v>
      </c>
      <c r="B167" s="45"/>
      <c r="C167" s="46" t="s">
        <v>456</v>
      </c>
      <c r="D167" s="47" t="s">
        <v>52</v>
      </c>
      <c r="E167" s="48"/>
      <c r="F167" s="55"/>
      <c r="G167" s="50"/>
      <c r="H167" s="56"/>
      <c r="I167" s="46"/>
      <c r="J167" s="52"/>
      <c r="K167" s="52" t="s">
        <v>12</v>
      </c>
    </row>
    <row r="168" spans="1:11" x14ac:dyDescent="0.25">
      <c r="A168" s="44">
        <v>163</v>
      </c>
      <c r="B168" s="45"/>
      <c r="C168" s="46" t="s">
        <v>457</v>
      </c>
      <c r="D168" s="47" t="s">
        <v>52</v>
      </c>
      <c r="E168" s="48"/>
      <c r="F168" s="55"/>
      <c r="G168" s="50"/>
      <c r="H168" s="56"/>
      <c r="I168" s="46"/>
      <c r="J168" s="52"/>
      <c r="K168" s="52" t="s">
        <v>12</v>
      </c>
    </row>
    <row r="169" spans="1:11" x14ac:dyDescent="0.25">
      <c r="A169" s="44">
        <v>164</v>
      </c>
      <c r="B169" s="45"/>
      <c r="C169" s="46" t="s">
        <v>458</v>
      </c>
      <c r="D169" s="47"/>
      <c r="E169" s="48" t="s">
        <v>41</v>
      </c>
      <c r="F169" s="55"/>
      <c r="G169" s="50"/>
      <c r="H169" s="56"/>
      <c r="I169" s="46"/>
      <c r="J169" s="52"/>
      <c r="K169" s="52" t="s">
        <v>12</v>
      </c>
    </row>
    <row r="170" spans="1:11" x14ac:dyDescent="0.25">
      <c r="A170" s="44">
        <v>165</v>
      </c>
      <c r="B170" s="45"/>
      <c r="C170" s="46" t="s">
        <v>459</v>
      </c>
      <c r="D170" s="47"/>
      <c r="E170" s="48" t="s">
        <v>41</v>
      </c>
      <c r="F170" s="55"/>
      <c r="G170" s="50"/>
      <c r="H170" s="56"/>
      <c r="I170" s="46"/>
      <c r="J170" s="52"/>
      <c r="K170" s="52" t="s">
        <v>12</v>
      </c>
    </row>
    <row r="171" spans="1:11" x14ac:dyDescent="0.25">
      <c r="A171" s="44">
        <v>166</v>
      </c>
      <c r="B171" s="45"/>
      <c r="C171" s="46" t="s">
        <v>460</v>
      </c>
      <c r="D171" s="47"/>
      <c r="E171" s="48" t="s">
        <v>41</v>
      </c>
      <c r="F171" s="55"/>
      <c r="G171" s="50"/>
      <c r="H171" s="56"/>
      <c r="I171" s="46"/>
      <c r="J171" s="52"/>
      <c r="K171" s="52" t="s">
        <v>12</v>
      </c>
    </row>
    <row r="172" spans="1:11" x14ac:dyDescent="0.25">
      <c r="A172" s="44">
        <v>167</v>
      </c>
      <c r="B172" s="45"/>
      <c r="C172" s="46" t="s">
        <v>72</v>
      </c>
      <c r="D172" s="47"/>
      <c r="E172" s="48" t="s">
        <v>41</v>
      </c>
      <c r="F172" s="55"/>
      <c r="G172" s="50"/>
      <c r="H172" s="56"/>
      <c r="I172" s="46"/>
      <c r="J172" s="52"/>
      <c r="K172" s="52" t="s">
        <v>12</v>
      </c>
    </row>
    <row r="173" spans="1:11" x14ac:dyDescent="0.25">
      <c r="A173" s="44">
        <v>168</v>
      </c>
      <c r="B173" s="45"/>
      <c r="C173" s="46" t="s">
        <v>461</v>
      </c>
      <c r="D173" s="47"/>
      <c r="E173" s="48" t="s">
        <v>41</v>
      </c>
      <c r="F173" s="55"/>
      <c r="G173" s="50"/>
      <c r="H173" s="56"/>
      <c r="I173" s="46"/>
      <c r="J173" s="52"/>
      <c r="K173" s="52" t="s">
        <v>12</v>
      </c>
    </row>
    <row r="174" spans="1:11" x14ac:dyDescent="0.25">
      <c r="A174" s="44">
        <v>169</v>
      </c>
      <c r="B174" s="45"/>
      <c r="C174" s="46" t="s">
        <v>462</v>
      </c>
      <c r="D174" s="47"/>
      <c r="E174" s="48" t="s">
        <v>41</v>
      </c>
      <c r="F174" s="55"/>
      <c r="G174" s="50"/>
      <c r="H174" s="56"/>
      <c r="I174" s="46"/>
      <c r="J174" s="52"/>
      <c r="K174" s="52" t="s">
        <v>12</v>
      </c>
    </row>
    <row r="175" spans="1:11" x14ac:dyDescent="0.25">
      <c r="A175" s="44">
        <v>170</v>
      </c>
      <c r="B175" s="45"/>
      <c r="C175" s="46" t="s">
        <v>463</v>
      </c>
      <c r="D175" s="47"/>
      <c r="E175" s="48" t="s">
        <v>41</v>
      </c>
      <c r="F175" s="55"/>
      <c r="G175" s="50"/>
      <c r="H175" s="56"/>
      <c r="I175" s="46"/>
      <c r="J175" s="52"/>
      <c r="K175" s="52" t="s">
        <v>12</v>
      </c>
    </row>
    <row r="176" spans="1:11" x14ac:dyDescent="0.25">
      <c r="A176" s="44">
        <v>171</v>
      </c>
      <c r="B176" s="45"/>
      <c r="C176" s="46" t="s">
        <v>464</v>
      </c>
      <c r="D176" s="47"/>
      <c r="E176" s="48" t="s">
        <v>41</v>
      </c>
      <c r="F176" s="55"/>
      <c r="G176" s="50"/>
      <c r="H176" s="56"/>
      <c r="I176" s="46"/>
      <c r="J176" s="52"/>
      <c r="K176" s="52" t="s">
        <v>12</v>
      </c>
    </row>
    <row r="177" spans="1:11" x14ac:dyDescent="0.25">
      <c r="A177" s="44">
        <v>172</v>
      </c>
      <c r="B177" s="45"/>
      <c r="C177" s="46" t="s">
        <v>465</v>
      </c>
      <c r="D177" s="47"/>
      <c r="E177" s="48" t="s">
        <v>41</v>
      </c>
      <c r="F177" s="55"/>
      <c r="G177" s="50"/>
      <c r="H177" s="56"/>
      <c r="I177" s="46"/>
      <c r="J177" s="52"/>
      <c r="K177" s="52" t="s">
        <v>15</v>
      </c>
    </row>
    <row r="178" spans="1:11" x14ac:dyDescent="0.25">
      <c r="A178" s="44">
        <v>173</v>
      </c>
      <c r="B178" s="45"/>
      <c r="C178" s="46" t="s">
        <v>516</v>
      </c>
      <c r="D178" s="47" t="s">
        <v>52</v>
      </c>
      <c r="E178" s="48"/>
      <c r="F178" s="55"/>
      <c r="G178" s="50"/>
      <c r="H178" s="56"/>
      <c r="I178" s="46"/>
      <c r="J178" s="52"/>
      <c r="K178" s="52" t="s">
        <v>14</v>
      </c>
    </row>
    <row r="179" spans="1:11" x14ac:dyDescent="0.25">
      <c r="A179" s="44">
        <v>174</v>
      </c>
      <c r="B179" s="45"/>
      <c r="C179" s="46" t="s">
        <v>470</v>
      </c>
      <c r="D179" s="47"/>
      <c r="E179" s="48" t="s">
        <v>41</v>
      </c>
      <c r="F179" s="55"/>
      <c r="G179" s="50"/>
      <c r="H179" s="56"/>
      <c r="I179" s="46"/>
      <c r="J179" s="52"/>
      <c r="K179" s="52" t="s">
        <v>14</v>
      </c>
    </row>
    <row r="180" spans="1:11" x14ac:dyDescent="0.25">
      <c r="A180" s="44">
        <v>175</v>
      </c>
      <c r="B180" s="45"/>
      <c r="C180" s="46" t="s">
        <v>107</v>
      </c>
      <c r="D180" s="47"/>
      <c r="E180" s="48" t="s">
        <v>41</v>
      </c>
      <c r="F180" s="55"/>
      <c r="G180" s="50"/>
      <c r="H180" s="56"/>
      <c r="I180" s="46"/>
      <c r="J180" s="52"/>
      <c r="K180" s="52" t="s">
        <v>14</v>
      </c>
    </row>
    <row r="181" spans="1:11" x14ac:dyDescent="0.25">
      <c r="A181" s="44">
        <v>176</v>
      </c>
      <c r="B181" s="45"/>
      <c r="C181" s="46" t="s">
        <v>471</v>
      </c>
      <c r="D181" s="47"/>
      <c r="E181" s="48" t="s">
        <v>41</v>
      </c>
      <c r="F181" s="55"/>
      <c r="G181" s="50"/>
      <c r="H181" s="56"/>
      <c r="I181" s="46"/>
      <c r="J181" s="52"/>
      <c r="K181" s="52" t="s">
        <v>15</v>
      </c>
    </row>
    <row r="182" spans="1:11" x14ac:dyDescent="0.25">
      <c r="A182" s="44">
        <v>177</v>
      </c>
      <c r="B182" s="45"/>
      <c r="C182" s="46" t="s">
        <v>473</v>
      </c>
      <c r="D182" s="47" t="s">
        <v>52</v>
      </c>
      <c r="E182" s="48"/>
      <c r="F182" s="55"/>
      <c r="G182" s="50"/>
      <c r="H182" s="56"/>
      <c r="I182" s="46"/>
      <c r="J182" s="52"/>
      <c r="K182" s="52" t="s">
        <v>15</v>
      </c>
    </row>
    <row r="183" spans="1:11" x14ac:dyDescent="0.25">
      <c r="A183" s="44">
        <v>178</v>
      </c>
      <c r="B183" s="45"/>
      <c r="C183" s="46" t="s">
        <v>474</v>
      </c>
      <c r="D183" s="47" t="s">
        <v>52</v>
      </c>
      <c r="E183" s="48"/>
      <c r="F183" s="55"/>
      <c r="G183" s="50"/>
      <c r="H183" s="56"/>
      <c r="I183" s="46"/>
      <c r="J183" s="52"/>
      <c r="K183" s="52" t="s">
        <v>12</v>
      </c>
    </row>
    <row r="184" spans="1:11" x14ac:dyDescent="0.25">
      <c r="A184" s="44">
        <v>179</v>
      </c>
      <c r="B184" s="45"/>
      <c r="C184" s="46" t="s">
        <v>476</v>
      </c>
      <c r="D184" s="47"/>
      <c r="E184" s="48" t="s">
        <v>41</v>
      </c>
      <c r="F184" s="55"/>
      <c r="G184" s="50"/>
      <c r="H184" s="56"/>
      <c r="I184" s="46"/>
      <c r="J184" s="52"/>
      <c r="K184" s="52" t="s">
        <v>15</v>
      </c>
    </row>
    <row r="185" spans="1:11" x14ac:dyDescent="0.25">
      <c r="A185" s="44">
        <v>180</v>
      </c>
      <c r="B185" s="45"/>
      <c r="C185" s="46" t="s">
        <v>477</v>
      </c>
      <c r="D185" s="47"/>
      <c r="E185" s="48" t="s">
        <v>41</v>
      </c>
      <c r="F185" s="55"/>
      <c r="G185" s="50"/>
      <c r="H185" s="56"/>
      <c r="I185" s="46"/>
      <c r="J185" s="52"/>
      <c r="K185" s="52" t="s">
        <v>12</v>
      </c>
    </row>
    <row r="186" spans="1:11" x14ac:dyDescent="0.25">
      <c r="A186" s="44">
        <v>181</v>
      </c>
      <c r="B186" s="45"/>
      <c r="C186" s="46" t="s">
        <v>478</v>
      </c>
      <c r="D186" s="47" t="s">
        <v>52</v>
      </c>
      <c r="E186" s="48"/>
      <c r="F186" s="55"/>
      <c r="G186" s="50"/>
      <c r="H186" s="56"/>
      <c r="I186" s="46"/>
      <c r="J186" s="52"/>
      <c r="K186" s="52" t="s">
        <v>14</v>
      </c>
    </row>
    <row r="187" spans="1:11" x14ac:dyDescent="0.25">
      <c r="A187" s="44">
        <v>182</v>
      </c>
      <c r="B187" s="45"/>
      <c r="C187" s="46" t="s">
        <v>479</v>
      </c>
      <c r="D187" s="47"/>
      <c r="E187" s="48" t="s">
        <v>41</v>
      </c>
      <c r="F187" s="55"/>
      <c r="G187" s="50"/>
      <c r="H187" s="56"/>
      <c r="I187" s="46"/>
      <c r="J187" s="52"/>
      <c r="K187" s="52" t="s">
        <v>14</v>
      </c>
    </row>
    <row r="188" spans="1:11" x14ac:dyDescent="0.25">
      <c r="A188" s="44">
        <v>183</v>
      </c>
      <c r="B188" s="45"/>
      <c r="C188" s="46" t="s">
        <v>480</v>
      </c>
      <c r="D188" s="47" t="s">
        <v>52</v>
      </c>
      <c r="E188" s="48"/>
      <c r="F188" s="55"/>
      <c r="G188" s="50"/>
      <c r="H188" s="56"/>
      <c r="I188" s="46"/>
      <c r="J188" s="52"/>
      <c r="K188" s="52" t="s">
        <v>15</v>
      </c>
    </row>
    <row r="189" spans="1:11" x14ac:dyDescent="0.25">
      <c r="A189" s="44">
        <v>184</v>
      </c>
      <c r="B189" s="45"/>
      <c r="C189" s="46" t="s">
        <v>483</v>
      </c>
      <c r="D189" s="47"/>
      <c r="E189" s="48" t="s">
        <v>41</v>
      </c>
      <c r="F189" s="55"/>
      <c r="G189" s="50"/>
      <c r="H189" s="56"/>
      <c r="I189" s="46"/>
      <c r="J189" s="52"/>
      <c r="K189" s="52" t="s">
        <v>15</v>
      </c>
    </row>
    <row r="190" spans="1:11" x14ac:dyDescent="0.25">
      <c r="A190" s="44">
        <v>185</v>
      </c>
      <c r="B190" s="45"/>
      <c r="C190" s="46" t="s">
        <v>484</v>
      </c>
      <c r="D190" s="47" t="s">
        <v>52</v>
      </c>
      <c r="E190" s="48"/>
      <c r="F190" s="55"/>
      <c r="G190" s="50"/>
      <c r="H190" s="56"/>
      <c r="I190" s="46"/>
      <c r="J190" s="52"/>
      <c r="K190" s="52" t="s">
        <v>12</v>
      </c>
    </row>
    <row r="191" spans="1:11" x14ac:dyDescent="0.25">
      <c r="A191" s="44">
        <v>186</v>
      </c>
      <c r="B191" s="45"/>
      <c r="C191" s="46" t="s">
        <v>485</v>
      </c>
      <c r="D191" s="47"/>
      <c r="E191" s="48" t="s">
        <v>41</v>
      </c>
      <c r="F191" s="55"/>
      <c r="G191" s="50"/>
      <c r="H191" s="56"/>
      <c r="I191" s="46"/>
      <c r="J191" s="52"/>
      <c r="K191" s="52" t="s">
        <v>15</v>
      </c>
    </row>
    <row r="192" spans="1:11" x14ac:dyDescent="0.25">
      <c r="A192" s="44">
        <v>187</v>
      </c>
      <c r="B192" s="45"/>
      <c r="C192" s="46" t="s">
        <v>482</v>
      </c>
      <c r="D192" s="47"/>
      <c r="E192" s="48" t="s">
        <v>41</v>
      </c>
      <c r="F192" s="55"/>
      <c r="G192" s="50"/>
      <c r="H192" s="56"/>
      <c r="I192" s="46"/>
      <c r="J192" s="52"/>
      <c r="K192" s="52" t="s">
        <v>15</v>
      </c>
    </row>
    <row r="193" spans="1:13" x14ac:dyDescent="0.25">
      <c r="A193" s="44">
        <v>188</v>
      </c>
      <c r="B193" s="45"/>
      <c r="C193" s="46" t="s">
        <v>481</v>
      </c>
      <c r="D193" s="47" t="s">
        <v>52</v>
      </c>
      <c r="E193" s="48"/>
      <c r="F193" s="55"/>
      <c r="G193" s="50"/>
      <c r="H193" s="56"/>
      <c r="I193" s="46"/>
      <c r="J193" s="52"/>
      <c r="K193" s="52" t="s">
        <v>15</v>
      </c>
    </row>
    <row r="194" spans="1:13" x14ac:dyDescent="0.25">
      <c r="A194" s="44">
        <v>189</v>
      </c>
      <c r="B194" s="45"/>
      <c r="C194" s="46" t="s">
        <v>486</v>
      </c>
      <c r="D194" s="47" t="s">
        <v>52</v>
      </c>
      <c r="E194" s="48"/>
      <c r="F194" s="55"/>
      <c r="G194" s="50"/>
      <c r="H194" s="56"/>
      <c r="I194" s="46"/>
      <c r="J194" s="52"/>
      <c r="K194" s="52" t="s">
        <v>15</v>
      </c>
    </row>
    <row r="195" spans="1:13" x14ac:dyDescent="0.25">
      <c r="A195" s="44">
        <v>190</v>
      </c>
      <c r="B195" s="45"/>
      <c r="C195" s="46" t="s">
        <v>494</v>
      </c>
      <c r="D195" s="47"/>
      <c r="E195" s="48" t="s">
        <v>41</v>
      </c>
      <c r="F195" s="55"/>
      <c r="G195" s="50"/>
      <c r="H195" s="56"/>
      <c r="I195" s="46"/>
      <c r="J195" s="52"/>
      <c r="K195" s="52" t="s">
        <v>15</v>
      </c>
    </row>
    <row r="196" spans="1:13" x14ac:dyDescent="0.25">
      <c r="A196" s="44">
        <v>191</v>
      </c>
      <c r="B196" s="45"/>
      <c r="C196" s="46" t="s">
        <v>487</v>
      </c>
      <c r="D196" s="47" t="s">
        <v>52</v>
      </c>
      <c r="E196" s="48"/>
      <c r="F196" s="55"/>
      <c r="G196" s="50"/>
      <c r="H196" s="56"/>
      <c r="I196" s="46"/>
      <c r="J196" s="52"/>
      <c r="K196" s="52" t="s">
        <v>12</v>
      </c>
    </row>
    <row r="197" spans="1:13" x14ac:dyDescent="0.25">
      <c r="A197" s="44">
        <v>192</v>
      </c>
      <c r="B197" s="45"/>
      <c r="C197" s="46" t="s">
        <v>488</v>
      </c>
      <c r="D197" s="47"/>
      <c r="E197" s="48" t="s">
        <v>41</v>
      </c>
      <c r="F197" s="55"/>
      <c r="G197" s="50"/>
      <c r="H197" s="56"/>
      <c r="I197" s="46"/>
      <c r="J197" s="52"/>
      <c r="K197" s="52" t="s">
        <v>12</v>
      </c>
      <c r="M197" s="5" t="s">
        <v>679</v>
      </c>
    </row>
    <row r="198" spans="1:13" x14ac:dyDescent="0.25">
      <c r="A198" s="44">
        <v>193</v>
      </c>
      <c r="B198" s="45"/>
      <c r="C198" s="46" t="s">
        <v>489</v>
      </c>
      <c r="D198" s="47" t="s">
        <v>52</v>
      </c>
      <c r="E198" s="48"/>
      <c r="F198" s="55"/>
      <c r="G198" s="50"/>
      <c r="H198" s="56"/>
      <c r="I198" s="46"/>
      <c r="J198" s="52"/>
      <c r="K198" s="52" t="s">
        <v>12</v>
      </c>
    </row>
    <row r="199" spans="1:13" x14ac:dyDescent="0.25">
      <c r="A199" s="44">
        <v>194</v>
      </c>
      <c r="B199" s="45"/>
      <c r="C199" s="46" t="s">
        <v>490</v>
      </c>
      <c r="D199" s="47"/>
      <c r="E199" s="48" t="s">
        <v>41</v>
      </c>
      <c r="F199" s="55"/>
      <c r="G199" s="50"/>
      <c r="H199" s="56"/>
      <c r="I199" s="46"/>
      <c r="J199" s="52"/>
      <c r="K199" s="52" t="s">
        <v>16</v>
      </c>
    </row>
    <row r="200" spans="1:13" ht="27" x14ac:dyDescent="0.25">
      <c r="A200" s="85">
        <v>195</v>
      </c>
      <c r="B200" s="34"/>
      <c r="C200" s="35" t="s">
        <v>496</v>
      </c>
      <c r="D200" s="36"/>
      <c r="E200" s="37" t="s">
        <v>41</v>
      </c>
      <c r="F200" s="39"/>
      <c r="G200" s="38"/>
      <c r="H200" s="41"/>
      <c r="I200" s="35"/>
      <c r="J200" s="33"/>
      <c r="K200" s="33" t="s">
        <v>12</v>
      </c>
    </row>
    <row r="201" spans="1:13" ht="27" x14ac:dyDescent="0.25">
      <c r="A201" s="85">
        <v>196</v>
      </c>
      <c r="B201" s="34"/>
      <c r="C201" s="35" t="s">
        <v>497</v>
      </c>
      <c r="D201" s="36"/>
      <c r="E201" s="37" t="s">
        <v>41</v>
      </c>
      <c r="F201" s="39"/>
      <c r="G201" s="38"/>
      <c r="H201" s="41"/>
      <c r="I201" s="35"/>
      <c r="J201" s="33"/>
      <c r="K201" s="33" t="s">
        <v>12</v>
      </c>
    </row>
    <row r="202" spans="1:13" x14ac:dyDescent="0.25">
      <c r="A202" s="85">
        <v>197</v>
      </c>
      <c r="B202" s="34"/>
      <c r="C202" s="35" t="s">
        <v>498</v>
      </c>
      <c r="D202" s="36"/>
      <c r="E202" s="37" t="s">
        <v>41</v>
      </c>
      <c r="F202" s="39"/>
      <c r="G202" s="38"/>
      <c r="H202" s="41"/>
      <c r="I202" s="35"/>
      <c r="J202" s="33"/>
      <c r="K202" s="33" t="s">
        <v>16</v>
      </c>
    </row>
    <row r="203" spans="1:13" x14ac:dyDescent="0.25">
      <c r="A203" s="85">
        <v>198</v>
      </c>
      <c r="B203" s="34"/>
      <c r="C203" s="35" t="s">
        <v>499</v>
      </c>
      <c r="D203" s="36"/>
      <c r="E203" s="37" t="s">
        <v>41</v>
      </c>
      <c r="F203" s="39"/>
      <c r="G203" s="38"/>
      <c r="H203" s="41"/>
      <c r="I203" s="35"/>
      <c r="J203" s="33"/>
      <c r="K203" s="33" t="s">
        <v>16</v>
      </c>
    </row>
    <row r="204" spans="1:13" x14ac:dyDescent="0.25">
      <c r="A204" s="85">
        <v>199</v>
      </c>
      <c r="B204" s="34"/>
      <c r="C204" s="35" t="s">
        <v>500</v>
      </c>
      <c r="D204" s="36"/>
      <c r="E204" s="37" t="s">
        <v>41</v>
      </c>
      <c r="F204" s="39"/>
      <c r="G204" s="38"/>
      <c r="H204" s="41"/>
      <c r="I204" s="35"/>
      <c r="J204" s="33"/>
      <c r="K204" s="33" t="s">
        <v>14</v>
      </c>
    </row>
    <row r="205" spans="1:13" x14ac:dyDescent="0.25">
      <c r="A205" s="44">
        <v>200</v>
      </c>
      <c r="B205" s="45"/>
      <c r="C205" s="46" t="s">
        <v>501</v>
      </c>
      <c r="D205" s="47" t="s">
        <v>52</v>
      </c>
      <c r="E205" s="48"/>
      <c r="F205" s="55"/>
      <c r="G205" s="50"/>
      <c r="H205" s="56"/>
      <c r="I205" s="46"/>
      <c r="J205" s="52"/>
      <c r="K205" s="52" t="s">
        <v>12</v>
      </c>
    </row>
    <row r="206" spans="1:13" x14ac:dyDescent="0.25">
      <c r="A206" s="44">
        <v>201</v>
      </c>
      <c r="B206" s="45"/>
      <c r="C206" s="46" t="s">
        <v>502</v>
      </c>
      <c r="D206" s="47" t="s">
        <v>52</v>
      </c>
      <c r="E206" s="48"/>
      <c r="F206" s="55"/>
      <c r="G206" s="50"/>
      <c r="H206" s="56"/>
      <c r="I206" s="46"/>
      <c r="J206" s="52"/>
      <c r="K206" s="52" t="s">
        <v>12</v>
      </c>
    </row>
    <row r="207" spans="1:13" x14ac:dyDescent="0.25">
      <c r="A207" s="44">
        <v>202</v>
      </c>
      <c r="B207" s="45"/>
      <c r="C207" s="46" t="s">
        <v>503</v>
      </c>
      <c r="D207" s="47"/>
      <c r="E207" s="48" t="s">
        <v>41</v>
      </c>
      <c r="F207" s="55"/>
      <c r="G207" s="50"/>
      <c r="H207" s="56"/>
      <c r="I207" s="46"/>
      <c r="J207" s="52"/>
      <c r="K207" s="52" t="s">
        <v>12</v>
      </c>
    </row>
    <row r="208" spans="1:13" x14ac:dyDescent="0.25">
      <c r="A208" s="44">
        <v>203</v>
      </c>
      <c r="B208" s="45"/>
      <c r="C208" s="46" t="s">
        <v>506</v>
      </c>
      <c r="D208" s="47" t="s">
        <v>52</v>
      </c>
      <c r="E208" s="48"/>
      <c r="F208" s="55"/>
      <c r="G208" s="50"/>
      <c r="H208" s="56"/>
      <c r="I208" s="46"/>
      <c r="J208" s="52"/>
      <c r="K208" s="52" t="s">
        <v>12</v>
      </c>
    </row>
    <row r="209" spans="1:11" x14ac:dyDescent="0.25">
      <c r="A209" s="44">
        <v>204</v>
      </c>
      <c r="B209" s="45"/>
      <c r="C209" s="46" t="s">
        <v>504</v>
      </c>
      <c r="D209" s="47"/>
      <c r="E209" s="48" t="s">
        <v>41</v>
      </c>
      <c r="F209" s="55"/>
      <c r="G209" s="50"/>
      <c r="H209" s="56"/>
      <c r="I209" s="46"/>
      <c r="J209" s="52"/>
      <c r="K209" s="52" t="s">
        <v>13</v>
      </c>
    </row>
    <row r="210" spans="1:11" x14ac:dyDescent="0.25">
      <c r="A210" s="44">
        <v>205</v>
      </c>
      <c r="B210" s="45"/>
      <c r="C210" s="46" t="s">
        <v>505</v>
      </c>
      <c r="D210" s="47"/>
      <c r="E210" s="48" t="s">
        <v>41</v>
      </c>
      <c r="F210" s="55"/>
      <c r="G210" s="50"/>
      <c r="H210" s="56"/>
      <c r="I210" s="46"/>
      <c r="J210" s="52"/>
      <c r="K210" s="52" t="s">
        <v>13</v>
      </c>
    </row>
    <row r="211" spans="1:11" x14ac:dyDescent="0.25">
      <c r="A211" s="44">
        <v>206</v>
      </c>
      <c r="B211" s="45"/>
      <c r="C211" s="46" t="s">
        <v>507</v>
      </c>
      <c r="D211" s="47" t="s">
        <v>52</v>
      </c>
      <c r="E211" s="48"/>
      <c r="F211" s="55"/>
      <c r="G211" s="50"/>
      <c r="H211" s="56"/>
      <c r="I211" s="46"/>
      <c r="J211" s="52"/>
      <c r="K211" s="52" t="s">
        <v>13</v>
      </c>
    </row>
    <row r="212" spans="1:11" x14ac:dyDescent="0.25">
      <c r="A212" s="44">
        <v>207</v>
      </c>
      <c r="B212" s="45"/>
      <c r="C212" s="46" t="s">
        <v>508</v>
      </c>
      <c r="D212" s="47" t="s">
        <v>52</v>
      </c>
      <c r="E212" s="48"/>
      <c r="F212" s="55"/>
      <c r="G212" s="50"/>
      <c r="H212" s="56"/>
      <c r="I212" s="46"/>
      <c r="J212" s="52"/>
      <c r="K212" s="52" t="s">
        <v>15</v>
      </c>
    </row>
    <row r="213" spans="1:11" x14ac:dyDescent="0.25">
      <c r="A213" s="44">
        <v>208</v>
      </c>
      <c r="B213" s="45"/>
      <c r="C213" s="46" t="s">
        <v>509</v>
      </c>
      <c r="D213" s="47"/>
      <c r="E213" s="48" t="s">
        <v>41</v>
      </c>
      <c r="F213" s="55"/>
      <c r="G213" s="50"/>
      <c r="H213" s="56"/>
      <c r="I213" s="46"/>
      <c r="J213" s="52"/>
      <c r="K213" s="52" t="s">
        <v>16</v>
      </c>
    </row>
    <row r="214" spans="1:11" x14ac:dyDescent="0.25">
      <c r="A214" s="44">
        <v>209</v>
      </c>
      <c r="B214" s="45"/>
      <c r="C214" s="46" t="s">
        <v>510</v>
      </c>
      <c r="D214" s="47" t="s">
        <v>52</v>
      </c>
      <c r="E214" s="48"/>
      <c r="F214" s="55"/>
      <c r="G214" s="50"/>
      <c r="H214" s="56"/>
      <c r="I214" s="46"/>
      <c r="J214" s="52"/>
      <c r="K214" s="52" t="s">
        <v>16</v>
      </c>
    </row>
    <row r="215" spans="1:11" x14ac:dyDescent="0.25">
      <c r="A215" s="44">
        <v>210</v>
      </c>
      <c r="B215" s="45"/>
      <c r="C215" s="46" t="s">
        <v>511</v>
      </c>
      <c r="D215" s="47"/>
      <c r="E215" s="48" t="s">
        <v>41</v>
      </c>
      <c r="F215" s="55"/>
      <c r="G215" s="50"/>
      <c r="H215" s="56"/>
      <c r="I215" s="46"/>
      <c r="J215" s="52"/>
      <c r="K215" s="52" t="s">
        <v>14</v>
      </c>
    </row>
    <row r="216" spans="1:11" x14ac:dyDescent="0.25">
      <c r="A216" s="44">
        <v>211</v>
      </c>
      <c r="B216" s="45"/>
      <c r="C216" s="46" t="s">
        <v>512</v>
      </c>
      <c r="D216" s="47"/>
      <c r="E216" s="48" t="s">
        <v>41</v>
      </c>
      <c r="F216" s="55"/>
      <c r="G216" s="50"/>
      <c r="H216" s="56"/>
      <c r="I216" s="46"/>
      <c r="J216" s="52"/>
      <c r="K216" s="52" t="s">
        <v>14</v>
      </c>
    </row>
    <row r="217" spans="1:11" x14ac:dyDescent="0.25">
      <c r="A217" s="44">
        <v>212</v>
      </c>
      <c r="B217" s="45"/>
      <c r="C217" s="46" t="s">
        <v>134</v>
      </c>
      <c r="D217" s="47"/>
      <c r="E217" s="48" t="s">
        <v>41</v>
      </c>
      <c r="F217" s="55"/>
      <c r="G217" s="50"/>
      <c r="H217" s="56"/>
      <c r="I217" s="46"/>
      <c r="J217" s="52"/>
      <c r="K217" s="52" t="s">
        <v>14</v>
      </c>
    </row>
    <row r="218" spans="1:11" x14ac:dyDescent="0.25">
      <c r="A218" s="44">
        <v>213</v>
      </c>
      <c r="B218" s="45"/>
      <c r="C218" s="46" t="s">
        <v>513</v>
      </c>
      <c r="D218" s="47"/>
      <c r="E218" s="48" t="s">
        <v>41</v>
      </c>
      <c r="F218" s="55"/>
      <c r="G218" s="50"/>
      <c r="H218" s="56"/>
      <c r="I218" s="46"/>
      <c r="J218" s="52"/>
      <c r="K218" s="52" t="s">
        <v>14</v>
      </c>
    </row>
    <row r="219" spans="1:11" x14ac:dyDescent="0.25">
      <c r="A219" s="44">
        <v>214</v>
      </c>
      <c r="B219" s="45"/>
      <c r="C219" s="46" t="s">
        <v>171</v>
      </c>
      <c r="D219" s="47"/>
      <c r="E219" s="48" t="s">
        <v>41</v>
      </c>
      <c r="F219" s="55"/>
      <c r="G219" s="50"/>
      <c r="H219" s="56"/>
      <c r="I219" s="46"/>
      <c r="J219" s="52"/>
      <c r="K219" s="52" t="s">
        <v>15</v>
      </c>
    </row>
    <row r="220" spans="1:11" x14ac:dyDescent="0.25">
      <c r="A220" s="44">
        <v>215</v>
      </c>
      <c r="B220" s="45"/>
      <c r="C220" s="46" t="s">
        <v>514</v>
      </c>
      <c r="D220" s="47"/>
      <c r="E220" s="48" t="s">
        <v>41</v>
      </c>
      <c r="F220" s="55"/>
      <c r="G220" s="50"/>
      <c r="H220" s="56"/>
      <c r="I220" s="46"/>
      <c r="J220" s="52"/>
      <c r="K220" s="52" t="s">
        <v>16</v>
      </c>
    </row>
    <row r="221" spans="1:11" x14ac:dyDescent="0.25">
      <c r="A221" s="85">
        <v>216</v>
      </c>
      <c r="B221" s="34"/>
      <c r="C221" s="35" t="s">
        <v>515</v>
      </c>
      <c r="D221" s="36" t="s">
        <v>52</v>
      </c>
      <c r="E221" s="37"/>
      <c r="F221" s="39"/>
      <c r="G221" s="38"/>
      <c r="H221" s="41"/>
      <c r="I221" s="35"/>
      <c r="J221" s="33"/>
      <c r="K221" s="33" t="s">
        <v>15</v>
      </c>
    </row>
    <row r="222" spans="1:11" x14ac:dyDescent="0.25">
      <c r="A222" s="85">
        <v>217</v>
      </c>
      <c r="B222" s="34"/>
      <c r="C222" s="35" t="s">
        <v>106</v>
      </c>
      <c r="D222" s="36" t="s">
        <v>52</v>
      </c>
      <c r="E222" s="37"/>
      <c r="F222" s="39"/>
      <c r="G222" s="38"/>
      <c r="H222" s="41"/>
      <c r="I222" s="35"/>
      <c r="J222" s="33"/>
      <c r="K222" s="33" t="s">
        <v>14</v>
      </c>
    </row>
    <row r="223" spans="1:11" x14ac:dyDescent="0.25">
      <c r="A223" s="85">
        <v>218</v>
      </c>
      <c r="B223" s="34"/>
      <c r="C223" s="35" t="s">
        <v>517</v>
      </c>
      <c r="D223" s="36" t="s">
        <v>52</v>
      </c>
      <c r="E223" s="37"/>
      <c r="F223" s="39"/>
      <c r="G223" s="38"/>
      <c r="H223" s="41"/>
      <c r="I223" s="35"/>
      <c r="J223" s="33"/>
      <c r="K223" s="33" t="s">
        <v>14</v>
      </c>
    </row>
    <row r="224" spans="1:11" x14ac:dyDescent="0.25">
      <c r="A224" s="85">
        <v>219</v>
      </c>
      <c r="B224" s="34"/>
      <c r="C224" s="35" t="s">
        <v>518</v>
      </c>
      <c r="D224" s="36" t="s">
        <v>52</v>
      </c>
      <c r="E224" s="37"/>
      <c r="F224" s="39"/>
      <c r="G224" s="38"/>
      <c r="H224" s="41"/>
      <c r="I224" s="35"/>
      <c r="J224" s="33"/>
      <c r="K224" s="33" t="s">
        <v>14</v>
      </c>
    </row>
    <row r="225" spans="1:11" ht="27" x14ac:dyDescent="0.25">
      <c r="A225" s="85">
        <v>220</v>
      </c>
      <c r="B225" s="34"/>
      <c r="C225" s="35" t="s">
        <v>519</v>
      </c>
      <c r="D225" s="89" t="s">
        <v>52</v>
      </c>
      <c r="E225" s="90"/>
      <c r="F225" s="91"/>
      <c r="G225" s="92"/>
      <c r="H225" s="88"/>
      <c r="I225" s="89"/>
      <c r="J225" s="93"/>
      <c r="K225" s="93" t="s">
        <v>13</v>
      </c>
    </row>
    <row r="226" spans="1:11" x14ac:dyDescent="0.25">
      <c r="A226" s="85">
        <v>221</v>
      </c>
      <c r="B226" s="34"/>
      <c r="C226" s="35" t="s">
        <v>453</v>
      </c>
      <c r="D226" s="36"/>
      <c r="E226" s="37" t="s">
        <v>41</v>
      </c>
      <c r="F226" s="39"/>
      <c r="G226" s="38"/>
      <c r="H226" s="41"/>
      <c r="I226" s="35"/>
      <c r="J226" s="33"/>
      <c r="K226" s="33" t="s">
        <v>12</v>
      </c>
    </row>
    <row r="227" spans="1:11" x14ac:dyDescent="0.25">
      <c r="A227" s="85">
        <v>222</v>
      </c>
      <c r="B227" s="34"/>
      <c r="C227" s="35" t="s">
        <v>531</v>
      </c>
      <c r="D227" s="36"/>
      <c r="E227" s="37" t="s">
        <v>41</v>
      </c>
      <c r="F227" s="39"/>
      <c r="G227" s="38"/>
      <c r="H227" s="41"/>
      <c r="I227" s="35"/>
      <c r="J227" s="33"/>
      <c r="K227" s="33" t="s">
        <v>14</v>
      </c>
    </row>
    <row r="228" spans="1:11" x14ac:dyDescent="0.25">
      <c r="A228" s="85">
        <v>223</v>
      </c>
      <c r="B228" s="34"/>
      <c r="C228" s="35" t="s">
        <v>521</v>
      </c>
      <c r="D228" s="36"/>
      <c r="E228" s="37" t="s">
        <v>41</v>
      </c>
      <c r="F228" s="39"/>
      <c r="G228" s="38"/>
      <c r="H228" s="41"/>
      <c r="I228" s="35"/>
      <c r="J228" s="33"/>
      <c r="K228" s="33" t="s">
        <v>15</v>
      </c>
    </row>
    <row r="229" spans="1:11" x14ac:dyDescent="0.25">
      <c r="A229" s="44">
        <v>224</v>
      </c>
      <c r="B229" s="45"/>
      <c r="C229" s="46" t="s">
        <v>522</v>
      </c>
      <c r="D229" s="47" t="s">
        <v>52</v>
      </c>
      <c r="E229" s="48"/>
      <c r="F229" s="55"/>
      <c r="G229" s="50"/>
      <c r="H229" s="56"/>
      <c r="I229" s="46"/>
      <c r="J229" s="52"/>
      <c r="K229" s="52" t="s">
        <v>12</v>
      </c>
    </row>
    <row r="230" spans="1:11" x14ac:dyDescent="0.25">
      <c r="A230" s="44">
        <v>225</v>
      </c>
      <c r="B230" s="45"/>
      <c r="C230" s="46" t="s">
        <v>523</v>
      </c>
      <c r="D230" s="47" t="s">
        <v>52</v>
      </c>
      <c r="E230" s="48"/>
      <c r="F230" s="55"/>
      <c r="G230" s="50"/>
      <c r="H230" s="56"/>
      <c r="I230" s="46"/>
      <c r="J230" s="52"/>
      <c r="K230" s="52" t="s">
        <v>14</v>
      </c>
    </row>
    <row r="231" spans="1:11" x14ac:dyDescent="0.25">
      <c r="A231" s="44">
        <v>226</v>
      </c>
      <c r="B231" s="45"/>
      <c r="C231" s="46" t="s">
        <v>524</v>
      </c>
      <c r="D231" s="47" t="s">
        <v>52</v>
      </c>
      <c r="E231" s="48"/>
      <c r="F231" s="55"/>
      <c r="G231" s="50"/>
      <c r="H231" s="56"/>
      <c r="I231" s="46"/>
      <c r="J231" s="52"/>
      <c r="K231" s="52" t="s">
        <v>16</v>
      </c>
    </row>
    <row r="232" spans="1:11" x14ac:dyDescent="0.25">
      <c r="A232" s="44">
        <v>227</v>
      </c>
      <c r="B232" s="45"/>
      <c r="C232" s="46" t="s">
        <v>525</v>
      </c>
      <c r="D232" s="47"/>
      <c r="E232" s="48" t="s">
        <v>41</v>
      </c>
      <c r="F232" s="55"/>
      <c r="G232" s="50"/>
      <c r="H232" s="56"/>
      <c r="I232" s="46"/>
      <c r="J232" s="52"/>
      <c r="K232" s="52" t="s">
        <v>16</v>
      </c>
    </row>
    <row r="233" spans="1:11" x14ac:dyDescent="0.25">
      <c r="A233" s="85">
        <v>228</v>
      </c>
      <c r="B233" s="34"/>
      <c r="C233" s="35" t="s">
        <v>526</v>
      </c>
      <c r="D233" s="36"/>
      <c r="E233" s="37" t="s">
        <v>41</v>
      </c>
      <c r="F233" s="39"/>
      <c r="G233" s="38"/>
      <c r="H233" s="41"/>
      <c r="I233" s="35"/>
      <c r="J233" s="33"/>
      <c r="K233" s="33" t="s">
        <v>16</v>
      </c>
    </row>
    <row r="234" spans="1:11" x14ac:dyDescent="0.25">
      <c r="A234" s="44">
        <v>229</v>
      </c>
      <c r="B234" s="45"/>
      <c r="C234" s="46" t="s">
        <v>527</v>
      </c>
      <c r="D234" s="47" t="s">
        <v>52</v>
      </c>
      <c r="E234" s="48"/>
      <c r="F234" s="55"/>
      <c r="G234" s="50"/>
      <c r="H234" s="56"/>
      <c r="I234" s="46"/>
      <c r="J234" s="52"/>
      <c r="K234" s="52" t="s">
        <v>13</v>
      </c>
    </row>
    <row r="235" spans="1:11" x14ac:dyDescent="0.25">
      <c r="A235" s="44">
        <v>230</v>
      </c>
      <c r="B235" s="45"/>
      <c r="C235" s="46" t="s">
        <v>458</v>
      </c>
      <c r="D235" s="47"/>
      <c r="E235" s="48" t="s">
        <v>41</v>
      </c>
      <c r="F235" s="55"/>
      <c r="G235" s="50"/>
      <c r="H235" s="56"/>
      <c r="I235" s="46"/>
      <c r="J235" s="52"/>
      <c r="K235" s="52" t="s">
        <v>13</v>
      </c>
    </row>
    <row r="236" spans="1:11" x14ac:dyDescent="0.25">
      <c r="A236" s="44">
        <v>231</v>
      </c>
      <c r="B236" s="45"/>
      <c r="C236" s="46" t="s">
        <v>528</v>
      </c>
      <c r="D236" s="47"/>
      <c r="E236" s="48" t="s">
        <v>41</v>
      </c>
      <c r="F236" s="55"/>
      <c r="G236" s="50"/>
      <c r="H236" s="56"/>
      <c r="I236" s="46"/>
      <c r="J236" s="52"/>
      <c r="K236" s="52" t="s">
        <v>13</v>
      </c>
    </row>
    <row r="237" spans="1:11" ht="15" customHeight="1" x14ac:dyDescent="0.25">
      <c r="A237" s="44">
        <v>232</v>
      </c>
      <c r="B237" s="45"/>
      <c r="C237" s="46" t="s">
        <v>529</v>
      </c>
      <c r="D237" s="47"/>
      <c r="E237" s="48" t="s">
        <v>41</v>
      </c>
      <c r="F237" s="55"/>
      <c r="G237" s="50"/>
      <c r="H237" s="56"/>
      <c r="I237" s="46"/>
      <c r="J237" s="52"/>
      <c r="K237" s="52" t="s">
        <v>13</v>
      </c>
    </row>
    <row r="238" spans="1:11" x14ac:dyDescent="0.25">
      <c r="A238" s="44">
        <v>233</v>
      </c>
      <c r="B238" s="101"/>
      <c r="C238" s="46" t="s">
        <v>53</v>
      </c>
      <c r="D238" s="47"/>
      <c r="E238" s="48" t="s">
        <v>41</v>
      </c>
      <c r="F238" s="55"/>
      <c r="G238" s="50"/>
      <c r="H238" s="56"/>
      <c r="I238" s="46"/>
      <c r="J238" s="52"/>
      <c r="K238" s="52" t="s">
        <v>13</v>
      </c>
    </row>
    <row r="239" spans="1:11" x14ac:dyDescent="0.25">
      <c r="A239" s="44">
        <v>234</v>
      </c>
      <c r="B239" s="101"/>
      <c r="C239" s="46" t="s">
        <v>530</v>
      </c>
      <c r="D239" s="47"/>
      <c r="E239" s="48" t="s">
        <v>41</v>
      </c>
      <c r="F239" s="55"/>
      <c r="G239" s="50"/>
      <c r="H239" s="56"/>
      <c r="I239" s="46"/>
      <c r="J239" s="52"/>
      <c r="K239" s="52" t="s">
        <v>13</v>
      </c>
    </row>
    <row r="240" spans="1:11" x14ac:dyDescent="0.25">
      <c r="A240" s="85">
        <v>235</v>
      </c>
      <c r="B240" s="1"/>
      <c r="C240" s="35" t="s">
        <v>578</v>
      </c>
      <c r="D240" s="36"/>
      <c r="E240" s="37" t="s">
        <v>41</v>
      </c>
      <c r="F240" s="39"/>
      <c r="G240" s="38"/>
      <c r="H240" s="41"/>
      <c r="I240" s="35"/>
      <c r="J240" s="33"/>
      <c r="K240" s="33" t="s">
        <v>13</v>
      </c>
    </row>
    <row r="241" spans="1:11" x14ac:dyDescent="0.25">
      <c r="A241" s="85">
        <v>236</v>
      </c>
      <c r="B241" s="1"/>
      <c r="C241" s="35" t="s">
        <v>579</v>
      </c>
      <c r="D241" s="36"/>
      <c r="E241" s="37" t="s">
        <v>41</v>
      </c>
      <c r="F241" s="39"/>
      <c r="G241" s="38"/>
      <c r="H241" s="41"/>
      <c r="I241" s="35"/>
      <c r="J241" s="33"/>
      <c r="K241" s="33" t="s">
        <v>13</v>
      </c>
    </row>
    <row r="242" spans="1:11" x14ac:dyDescent="0.25">
      <c r="A242" s="85">
        <v>237</v>
      </c>
      <c r="B242" s="1"/>
      <c r="C242" s="35" t="s">
        <v>580</v>
      </c>
      <c r="D242" s="36"/>
      <c r="E242" s="37" t="s">
        <v>41</v>
      </c>
      <c r="F242" s="39"/>
      <c r="G242" s="38"/>
      <c r="H242" s="41"/>
      <c r="I242" s="35"/>
      <c r="J242" s="33"/>
      <c r="K242" s="33" t="s">
        <v>13</v>
      </c>
    </row>
    <row r="243" spans="1:11" x14ac:dyDescent="0.25">
      <c r="A243" s="85">
        <v>238</v>
      </c>
      <c r="B243" s="1"/>
      <c r="C243" s="35" t="s">
        <v>581</v>
      </c>
      <c r="D243" s="36"/>
      <c r="E243" s="37" t="s">
        <v>41</v>
      </c>
      <c r="F243" s="39"/>
      <c r="G243" s="38"/>
      <c r="H243" s="41"/>
      <c r="I243" s="35"/>
      <c r="J243" s="33"/>
      <c r="K243" s="33" t="s">
        <v>13</v>
      </c>
    </row>
    <row r="244" spans="1:11" x14ac:dyDescent="0.25">
      <c r="A244" s="85">
        <v>239</v>
      </c>
      <c r="B244" s="1"/>
      <c r="C244" s="35" t="s">
        <v>582</v>
      </c>
      <c r="D244" s="36" t="s">
        <v>52</v>
      </c>
      <c r="E244" s="37"/>
      <c r="F244" s="39"/>
      <c r="G244" s="38"/>
      <c r="H244" s="41"/>
      <c r="I244" s="35"/>
      <c r="J244" s="33"/>
      <c r="K244" s="33" t="s">
        <v>15</v>
      </c>
    </row>
    <row r="245" spans="1:11" x14ac:dyDescent="0.25">
      <c r="A245" s="85">
        <v>240</v>
      </c>
      <c r="B245" s="1"/>
      <c r="C245" s="35" t="s">
        <v>583</v>
      </c>
      <c r="D245" s="36" t="s">
        <v>52</v>
      </c>
      <c r="E245" s="37"/>
      <c r="F245" s="39"/>
      <c r="G245" s="38"/>
      <c r="H245" s="41"/>
      <c r="I245" s="35"/>
      <c r="J245" s="33"/>
      <c r="K245" s="33" t="s">
        <v>15</v>
      </c>
    </row>
    <row r="246" spans="1:11" x14ac:dyDescent="0.25">
      <c r="A246" s="85">
        <v>241</v>
      </c>
      <c r="B246" s="1"/>
      <c r="C246" s="35" t="s">
        <v>584</v>
      </c>
      <c r="D246" s="36" t="s">
        <v>52</v>
      </c>
      <c r="E246" s="37"/>
      <c r="F246" s="39"/>
      <c r="G246" s="38"/>
      <c r="H246" s="41"/>
      <c r="I246" s="35"/>
      <c r="J246" s="33"/>
      <c r="K246" s="33" t="s">
        <v>15</v>
      </c>
    </row>
    <row r="247" spans="1:11" x14ac:dyDescent="0.25">
      <c r="A247" s="85">
        <v>242</v>
      </c>
      <c r="B247" s="1"/>
      <c r="C247" s="35" t="s">
        <v>585</v>
      </c>
      <c r="D247" s="36" t="s">
        <v>52</v>
      </c>
      <c r="E247" s="37"/>
      <c r="F247" s="39"/>
      <c r="G247" s="38"/>
      <c r="H247" s="41"/>
      <c r="I247" s="35"/>
      <c r="J247" s="33"/>
      <c r="K247" s="33" t="s">
        <v>15</v>
      </c>
    </row>
    <row r="248" spans="1:11" x14ac:dyDescent="0.25">
      <c r="A248" s="44">
        <v>243</v>
      </c>
      <c r="B248" s="101"/>
      <c r="C248" s="46" t="s">
        <v>595</v>
      </c>
      <c r="D248" s="47" t="s">
        <v>52</v>
      </c>
      <c r="E248" s="48"/>
      <c r="F248" s="55"/>
      <c r="G248" s="50"/>
      <c r="H248" s="56"/>
      <c r="I248" s="46"/>
      <c r="J248" s="52"/>
      <c r="K248" s="52" t="s">
        <v>15</v>
      </c>
    </row>
    <row r="249" spans="1:11" x14ac:dyDescent="0.25">
      <c r="A249" s="44">
        <v>244</v>
      </c>
      <c r="B249" s="101"/>
      <c r="C249" s="46" t="s">
        <v>604</v>
      </c>
      <c r="D249" s="47" t="s">
        <v>52</v>
      </c>
      <c r="E249" s="48"/>
      <c r="F249" s="55"/>
      <c r="G249" s="50"/>
      <c r="H249" s="56"/>
      <c r="I249" s="46"/>
      <c r="J249" s="52"/>
      <c r="K249" s="52" t="s">
        <v>12</v>
      </c>
    </row>
    <row r="250" spans="1:11" x14ac:dyDescent="0.25">
      <c r="A250" s="44">
        <v>245</v>
      </c>
      <c r="B250" s="101"/>
      <c r="C250" s="46" t="s">
        <v>605</v>
      </c>
      <c r="D250" s="47" t="s">
        <v>52</v>
      </c>
      <c r="E250" s="48"/>
      <c r="F250" s="55"/>
      <c r="G250" s="50"/>
      <c r="H250" s="56"/>
      <c r="I250" s="46"/>
      <c r="J250" s="52"/>
      <c r="K250" s="52" t="s">
        <v>12</v>
      </c>
    </row>
    <row r="251" spans="1:11" ht="15" customHeight="1" x14ac:dyDescent="0.25">
      <c r="A251" s="44">
        <v>246</v>
      </c>
      <c r="B251" s="101"/>
      <c r="C251" s="46" t="s">
        <v>606</v>
      </c>
      <c r="D251" s="47" t="s">
        <v>52</v>
      </c>
      <c r="E251" s="48"/>
      <c r="F251" s="55"/>
      <c r="G251" s="50"/>
      <c r="H251" s="56"/>
      <c r="I251" s="46"/>
      <c r="J251" s="52"/>
      <c r="K251" s="52" t="s">
        <v>12</v>
      </c>
    </row>
    <row r="252" spans="1:11" ht="15" customHeight="1" x14ac:dyDescent="0.25">
      <c r="A252" s="44">
        <v>247</v>
      </c>
      <c r="B252" s="101"/>
      <c r="C252" s="46" t="s">
        <v>607</v>
      </c>
      <c r="D252" s="47"/>
      <c r="E252" s="48" t="s">
        <v>41</v>
      </c>
      <c r="F252" s="55"/>
      <c r="G252" s="50"/>
      <c r="H252" s="56"/>
      <c r="I252" s="46"/>
      <c r="J252" s="52"/>
      <c r="K252" s="52" t="s">
        <v>13</v>
      </c>
    </row>
    <row r="253" spans="1:11" x14ac:dyDescent="0.25">
      <c r="A253" s="44">
        <v>248</v>
      </c>
      <c r="B253" s="101"/>
      <c r="C253" s="46" t="s">
        <v>608</v>
      </c>
      <c r="D253" s="47"/>
      <c r="E253" s="48" t="s">
        <v>41</v>
      </c>
      <c r="F253" s="55"/>
      <c r="G253" s="50"/>
      <c r="H253" s="56"/>
      <c r="I253" s="46"/>
      <c r="J253" s="52"/>
      <c r="K253" s="52" t="s">
        <v>13</v>
      </c>
    </row>
    <row r="254" spans="1:11" x14ac:dyDescent="0.25">
      <c r="A254" s="44">
        <v>249</v>
      </c>
      <c r="B254" s="101"/>
      <c r="C254" s="46" t="s">
        <v>609</v>
      </c>
      <c r="D254" s="47" t="s">
        <v>52</v>
      </c>
      <c r="E254" s="48"/>
      <c r="F254" s="55"/>
      <c r="G254" s="50"/>
      <c r="H254" s="56"/>
      <c r="I254" s="46"/>
      <c r="J254" s="52"/>
      <c r="K254" s="52" t="s">
        <v>13</v>
      </c>
    </row>
    <row r="255" spans="1:11" x14ac:dyDescent="0.25">
      <c r="A255" s="44">
        <v>250</v>
      </c>
      <c r="B255" s="101"/>
      <c r="C255" s="46" t="s">
        <v>591</v>
      </c>
      <c r="D255" s="47"/>
      <c r="E255" s="48" t="s">
        <v>41</v>
      </c>
      <c r="F255" s="55"/>
      <c r="G255" s="50"/>
      <c r="H255" s="56"/>
      <c r="I255" s="46"/>
      <c r="J255" s="52"/>
      <c r="K255" s="52" t="s">
        <v>16</v>
      </c>
    </row>
    <row r="256" spans="1:11" x14ac:dyDescent="0.25">
      <c r="A256" s="44">
        <v>251</v>
      </c>
      <c r="B256" s="101"/>
      <c r="C256" s="46" t="s">
        <v>610</v>
      </c>
      <c r="D256" s="47"/>
      <c r="E256" s="48" t="s">
        <v>41</v>
      </c>
      <c r="F256" s="55"/>
      <c r="G256" s="50"/>
      <c r="H256" s="56"/>
      <c r="I256" s="46"/>
      <c r="J256" s="52"/>
      <c r="K256" s="52" t="s">
        <v>13</v>
      </c>
    </row>
    <row r="257" spans="1:11" x14ac:dyDescent="0.25">
      <c r="A257" s="85">
        <v>252</v>
      </c>
      <c r="B257" s="1"/>
      <c r="C257" s="35" t="s">
        <v>640</v>
      </c>
      <c r="D257" s="36"/>
      <c r="E257" s="37" t="s">
        <v>41</v>
      </c>
      <c r="F257" s="39"/>
      <c r="G257" s="38"/>
      <c r="H257" s="41"/>
      <c r="I257" s="35"/>
      <c r="J257" s="33"/>
      <c r="K257" s="33" t="s">
        <v>12</v>
      </c>
    </row>
    <row r="258" spans="1:11" x14ac:dyDescent="0.25">
      <c r="A258" s="85">
        <v>253</v>
      </c>
      <c r="B258" s="1"/>
      <c r="C258" s="35" t="s">
        <v>646</v>
      </c>
      <c r="D258" s="36"/>
      <c r="E258" s="37" t="s">
        <v>41</v>
      </c>
      <c r="F258" s="39"/>
      <c r="G258" s="38"/>
      <c r="H258" s="41"/>
      <c r="I258" s="35"/>
      <c r="J258" s="33"/>
      <c r="K258" s="33" t="s">
        <v>12</v>
      </c>
    </row>
    <row r="259" spans="1:11" x14ac:dyDescent="0.25">
      <c r="A259" s="85">
        <v>254</v>
      </c>
      <c r="B259" s="1"/>
      <c r="C259" s="35" t="s">
        <v>643</v>
      </c>
      <c r="D259" s="36"/>
      <c r="E259" s="37" t="s">
        <v>41</v>
      </c>
      <c r="F259" s="39"/>
      <c r="G259" s="38"/>
      <c r="H259" s="41"/>
      <c r="I259" s="35"/>
      <c r="J259" s="33"/>
      <c r="K259" s="33" t="s">
        <v>12</v>
      </c>
    </row>
    <row r="260" spans="1:11" x14ac:dyDescent="0.25">
      <c r="A260" s="85">
        <v>255</v>
      </c>
      <c r="B260" s="1"/>
      <c r="C260" s="35" t="s">
        <v>641</v>
      </c>
      <c r="D260" s="36"/>
      <c r="E260" s="37" t="s">
        <v>41</v>
      </c>
      <c r="F260" s="39"/>
      <c r="G260" s="38"/>
      <c r="H260" s="41"/>
      <c r="I260" s="35"/>
      <c r="J260" s="33"/>
      <c r="K260" s="33" t="s">
        <v>13</v>
      </c>
    </row>
    <row r="261" spans="1:11" x14ac:dyDescent="0.25">
      <c r="A261" s="85">
        <v>256</v>
      </c>
      <c r="B261" s="1"/>
      <c r="C261" s="35" t="s">
        <v>642</v>
      </c>
      <c r="D261" s="36" t="s">
        <v>52</v>
      </c>
      <c r="E261" s="37"/>
      <c r="F261" s="39"/>
      <c r="G261" s="38"/>
      <c r="H261" s="41"/>
      <c r="I261" s="35"/>
      <c r="J261" s="33"/>
      <c r="K261" s="33" t="s">
        <v>13</v>
      </c>
    </row>
    <row r="262" spans="1:11" x14ac:dyDescent="0.25">
      <c r="A262" s="85">
        <v>257</v>
      </c>
      <c r="B262" s="1"/>
      <c r="C262" s="35" t="s">
        <v>145</v>
      </c>
      <c r="D262" s="36"/>
      <c r="E262" s="37" t="s">
        <v>41</v>
      </c>
      <c r="F262" s="39"/>
      <c r="G262" s="38"/>
      <c r="H262" s="41"/>
      <c r="I262" s="35"/>
      <c r="J262" s="33"/>
      <c r="K262" s="33" t="s">
        <v>14</v>
      </c>
    </row>
    <row r="263" spans="1:11" x14ac:dyDescent="0.25">
      <c r="A263" s="85">
        <v>258</v>
      </c>
      <c r="B263" s="1"/>
      <c r="C263" s="35" t="s">
        <v>644</v>
      </c>
      <c r="D263" s="36"/>
      <c r="E263" s="37" t="s">
        <v>41</v>
      </c>
      <c r="F263" s="39"/>
      <c r="G263" s="38"/>
      <c r="H263" s="41"/>
      <c r="I263" s="35"/>
      <c r="J263" s="33"/>
      <c r="K263" s="33" t="s">
        <v>16</v>
      </c>
    </row>
    <row r="264" spans="1:11" x14ac:dyDescent="0.25">
      <c r="A264" s="85">
        <v>259</v>
      </c>
      <c r="B264" s="1"/>
      <c r="C264" s="35" t="s">
        <v>645</v>
      </c>
      <c r="D264" s="36"/>
      <c r="E264" s="37" t="s">
        <v>41</v>
      </c>
      <c r="F264" s="39"/>
      <c r="G264" s="38"/>
      <c r="H264" s="41"/>
      <c r="I264" s="35"/>
      <c r="J264" s="33"/>
      <c r="K264" s="33" t="s">
        <v>15</v>
      </c>
    </row>
    <row r="265" spans="1:11" x14ac:dyDescent="0.25">
      <c r="A265" s="85">
        <v>260</v>
      </c>
      <c r="B265" s="1"/>
      <c r="C265" s="150" t="s">
        <v>658</v>
      </c>
      <c r="D265" s="36"/>
      <c r="E265" s="37" t="s">
        <v>41</v>
      </c>
      <c r="F265" s="39"/>
      <c r="G265" s="38"/>
      <c r="H265" s="41"/>
      <c r="I265" s="35"/>
      <c r="J265" s="33"/>
      <c r="K265" s="33" t="s">
        <v>15</v>
      </c>
    </row>
    <row r="266" spans="1:11" x14ac:dyDescent="0.25">
      <c r="A266" s="85">
        <v>261</v>
      </c>
      <c r="B266" s="1"/>
      <c r="C266" s="149" t="s">
        <v>63</v>
      </c>
      <c r="D266" s="108" t="s">
        <v>52</v>
      </c>
      <c r="E266" s="37"/>
      <c r="F266" s="39"/>
      <c r="G266" s="38"/>
      <c r="H266" s="41"/>
      <c r="I266" s="35"/>
      <c r="J266" s="33"/>
      <c r="K266" s="33" t="s">
        <v>12</v>
      </c>
    </row>
    <row r="267" spans="1:11" x14ac:dyDescent="0.25">
      <c r="A267" s="85">
        <v>262</v>
      </c>
      <c r="B267" s="1"/>
      <c r="C267" s="35" t="s">
        <v>60</v>
      </c>
      <c r="D267" s="108" t="s">
        <v>52</v>
      </c>
      <c r="E267" s="37"/>
      <c r="F267" s="39"/>
      <c r="G267" s="38"/>
      <c r="H267" s="41"/>
      <c r="I267" s="35"/>
      <c r="J267" s="33"/>
      <c r="K267" s="33" t="s">
        <v>12</v>
      </c>
    </row>
    <row r="268" spans="1:11" x14ac:dyDescent="0.25">
      <c r="A268" s="85">
        <v>263</v>
      </c>
      <c r="B268" s="1"/>
      <c r="C268" s="35" t="s">
        <v>86</v>
      </c>
      <c r="D268" s="36"/>
      <c r="E268" s="37" t="s">
        <v>41</v>
      </c>
      <c r="F268" s="39"/>
      <c r="G268" s="38"/>
      <c r="H268" s="41"/>
      <c r="I268" s="35"/>
      <c r="J268" s="33"/>
      <c r="K268" s="33" t="s">
        <v>13</v>
      </c>
    </row>
    <row r="269" spans="1:11" x14ac:dyDescent="0.25">
      <c r="A269" s="85">
        <v>264</v>
      </c>
      <c r="B269" s="1"/>
      <c r="C269" s="35" t="s">
        <v>172</v>
      </c>
      <c r="D269" s="36"/>
      <c r="E269" s="37" t="s">
        <v>41</v>
      </c>
      <c r="F269" s="39"/>
      <c r="G269" s="38"/>
      <c r="H269" s="41"/>
      <c r="I269" s="35"/>
      <c r="J269" s="33"/>
      <c r="K269" s="33" t="s">
        <v>16</v>
      </c>
    </row>
    <row r="270" spans="1:11" x14ac:dyDescent="0.25">
      <c r="A270" s="85">
        <v>265</v>
      </c>
      <c r="B270" s="1"/>
      <c r="C270" s="35" t="s">
        <v>165</v>
      </c>
      <c r="D270" s="36" t="s">
        <v>52</v>
      </c>
      <c r="E270" s="37"/>
      <c r="F270" s="39"/>
      <c r="G270" s="38"/>
      <c r="H270" s="41"/>
      <c r="I270" s="35"/>
      <c r="J270" s="33"/>
      <c r="K270" s="33" t="s">
        <v>16</v>
      </c>
    </row>
    <row r="271" spans="1:11" x14ac:dyDescent="0.25">
      <c r="A271" s="85">
        <v>266</v>
      </c>
      <c r="B271" s="1"/>
      <c r="C271" s="35" t="s">
        <v>659</v>
      </c>
      <c r="D271" s="36"/>
      <c r="E271" s="37" t="s">
        <v>41</v>
      </c>
      <c r="F271" s="39"/>
      <c r="G271" s="38"/>
      <c r="H271" s="41"/>
      <c r="I271" s="35"/>
      <c r="J271" s="33"/>
      <c r="K271" s="33" t="s">
        <v>16</v>
      </c>
    </row>
    <row r="272" spans="1:11" x14ac:dyDescent="0.25">
      <c r="A272" s="85">
        <v>267</v>
      </c>
      <c r="B272" s="1"/>
      <c r="C272" s="35" t="s">
        <v>660</v>
      </c>
      <c r="D272" s="36" t="s">
        <v>52</v>
      </c>
      <c r="E272" s="37"/>
      <c r="F272" s="39"/>
      <c r="G272" s="38"/>
      <c r="H272" s="41"/>
      <c r="I272" s="35"/>
      <c r="J272" s="33"/>
      <c r="K272" s="33" t="s">
        <v>12</v>
      </c>
    </row>
    <row r="273" spans="1:11" x14ac:dyDescent="0.25">
      <c r="A273" s="85">
        <v>268</v>
      </c>
      <c r="B273" s="1"/>
      <c r="C273" s="35" t="s">
        <v>661</v>
      </c>
      <c r="D273" s="36"/>
      <c r="E273" s="37" t="s">
        <v>41</v>
      </c>
      <c r="F273" s="39"/>
      <c r="G273" s="38"/>
      <c r="H273" s="41"/>
      <c r="I273" s="35"/>
      <c r="J273" s="33"/>
      <c r="K273" s="33" t="s">
        <v>15</v>
      </c>
    </row>
    <row r="274" spans="1:11" x14ac:dyDescent="0.25">
      <c r="A274" s="85">
        <v>269</v>
      </c>
      <c r="B274" s="1"/>
      <c r="C274" s="35" t="s">
        <v>662</v>
      </c>
      <c r="D274" s="36" t="s">
        <v>52</v>
      </c>
      <c r="E274" s="37"/>
      <c r="F274" s="39"/>
      <c r="G274" s="38"/>
      <c r="H274" s="41"/>
      <c r="I274" s="35"/>
      <c r="J274" s="33"/>
      <c r="K274" s="33" t="s">
        <v>13</v>
      </c>
    </row>
    <row r="275" spans="1:11" x14ac:dyDescent="0.25">
      <c r="A275" s="85">
        <v>270</v>
      </c>
      <c r="B275" s="1"/>
      <c r="C275" s="35" t="s">
        <v>663</v>
      </c>
      <c r="D275" s="36"/>
      <c r="E275" s="37" t="s">
        <v>41</v>
      </c>
      <c r="F275" s="39"/>
      <c r="G275" s="38"/>
      <c r="H275" s="41"/>
      <c r="I275" s="35"/>
      <c r="J275" s="33"/>
      <c r="K275" s="33" t="s">
        <v>15</v>
      </c>
    </row>
    <row r="276" spans="1:11" x14ac:dyDescent="0.25">
      <c r="A276" s="85">
        <v>271</v>
      </c>
      <c r="B276" s="1"/>
      <c r="C276" s="35" t="s">
        <v>664</v>
      </c>
      <c r="D276" s="36"/>
      <c r="E276" s="37" t="s">
        <v>41</v>
      </c>
      <c r="F276" s="39"/>
      <c r="G276" s="38"/>
      <c r="H276" s="41"/>
      <c r="I276" s="35"/>
      <c r="J276" s="33"/>
      <c r="K276" s="33" t="s">
        <v>13</v>
      </c>
    </row>
    <row r="277" spans="1:11" x14ac:dyDescent="0.25">
      <c r="A277" s="85">
        <v>272</v>
      </c>
      <c r="B277" s="1"/>
      <c r="C277" s="35" t="s">
        <v>665</v>
      </c>
      <c r="D277" s="36" t="s">
        <v>52</v>
      </c>
      <c r="E277" s="37"/>
      <c r="F277" s="39"/>
      <c r="G277" s="38"/>
      <c r="H277" s="41"/>
      <c r="I277" s="35"/>
      <c r="J277" s="33"/>
      <c r="K277" s="33" t="s">
        <v>14</v>
      </c>
    </row>
    <row r="278" spans="1:11" x14ac:dyDescent="0.25">
      <c r="A278" s="85">
        <v>273</v>
      </c>
      <c r="B278" s="1"/>
      <c r="C278" s="35" t="s">
        <v>666</v>
      </c>
      <c r="D278" s="36" t="s">
        <v>52</v>
      </c>
      <c r="E278" s="37"/>
      <c r="F278" s="39"/>
      <c r="G278" s="38"/>
      <c r="H278" s="41"/>
      <c r="I278" s="35"/>
      <c r="J278" s="33"/>
      <c r="K278" s="33" t="s">
        <v>16</v>
      </c>
    </row>
    <row r="279" spans="1:11" ht="27" x14ac:dyDescent="0.25">
      <c r="A279" s="85">
        <v>274</v>
      </c>
      <c r="B279" s="1"/>
      <c r="C279" s="35" t="s">
        <v>667</v>
      </c>
      <c r="D279" s="36" t="s">
        <v>52</v>
      </c>
      <c r="E279" s="37"/>
      <c r="F279" s="39"/>
      <c r="G279" s="38"/>
      <c r="H279" s="41"/>
      <c r="I279" s="35"/>
      <c r="J279" s="33"/>
      <c r="K279" s="33" t="s">
        <v>16</v>
      </c>
    </row>
    <row r="280" spans="1:11" ht="27" x14ac:dyDescent="0.25">
      <c r="A280" s="85">
        <v>275</v>
      </c>
      <c r="B280" s="1"/>
      <c r="C280" s="35" t="s">
        <v>668</v>
      </c>
      <c r="D280" s="36"/>
      <c r="E280" s="37" t="s">
        <v>41</v>
      </c>
      <c r="F280" s="39"/>
      <c r="G280" s="38"/>
      <c r="H280" s="41"/>
      <c r="I280" s="35"/>
      <c r="J280" s="33"/>
      <c r="K280" s="33" t="s">
        <v>16</v>
      </c>
    </row>
    <row r="281" spans="1:11" x14ac:dyDescent="0.25">
      <c r="A281" s="85">
        <v>276</v>
      </c>
      <c r="B281" s="1"/>
      <c r="C281" s="35" t="s">
        <v>669</v>
      </c>
      <c r="D281" s="36" t="s">
        <v>52</v>
      </c>
      <c r="E281" s="37"/>
      <c r="F281" s="39"/>
      <c r="G281" s="38"/>
      <c r="H281" s="41"/>
      <c r="I281" s="35"/>
      <c r="J281" s="33"/>
      <c r="K281" s="33" t="s">
        <v>15</v>
      </c>
    </row>
    <row r="282" spans="1:11" x14ac:dyDescent="0.25">
      <c r="A282" s="85">
        <v>277</v>
      </c>
      <c r="B282" s="1"/>
      <c r="C282" s="35" t="s">
        <v>670</v>
      </c>
      <c r="D282" s="36" t="s">
        <v>52</v>
      </c>
      <c r="E282" s="37"/>
      <c r="F282" s="39"/>
      <c r="G282" s="38"/>
      <c r="H282" s="41"/>
      <c r="I282" s="35"/>
      <c r="J282" s="33"/>
      <c r="K282" s="33" t="s">
        <v>14</v>
      </c>
    </row>
    <row r="283" spans="1:11" x14ac:dyDescent="0.25">
      <c r="A283" s="85">
        <v>278</v>
      </c>
      <c r="B283" s="1"/>
      <c r="C283" s="35" t="s">
        <v>671</v>
      </c>
      <c r="D283" s="36"/>
      <c r="E283" s="37" t="s">
        <v>41</v>
      </c>
      <c r="F283" s="39"/>
      <c r="G283" s="38"/>
      <c r="H283" s="41"/>
      <c r="I283" s="35"/>
      <c r="J283" s="33"/>
      <c r="K283" s="33" t="s">
        <v>15</v>
      </c>
    </row>
    <row r="284" spans="1:11" x14ac:dyDescent="0.25">
      <c r="A284" s="85">
        <v>279</v>
      </c>
      <c r="B284" s="1"/>
      <c r="C284" s="35" t="s">
        <v>672</v>
      </c>
      <c r="D284" s="36" t="s">
        <v>52</v>
      </c>
      <c r="E284" s="37"/>
      <c r="F284" s="39"/>
      <c r="G284" s="38"/>
      <c r="H284" s="41"/>
      <c r="I284" s="35"/>
      <c r="J284" s="33"/>
      <c r="K284" s="33" t="s">
        <v>15</v>
      </c>
    </row>
    <row r="285" spans="1:11" x14ac:dyDescent="0.25">
      <c r="A285" s="85">
        <v>280</v>
      </c>
      <c r="B285" s="1"/>
      <c r="C285" s="35" t="s">
        <v>673</v>
      </c>
      <c r="D285" s="36"/>
      <c r="E285" s="37" t="s">
        <v>41</v>
      </c>
      <c r="F285" s="39"/>
      <c r="G285" s="38"/>
      <c r="H285" s="41"/>
      <c r="I285" s="35"/>
      <c r="J285" s="33"/>
      <c r="K285" s="33" t="s">
        <v>15</v>
      </c>
    </row>
    <row r="286" spans="1:11" x14ac:dyDescent="0.25">
      <c r="A286" s="85">
        <v>281</v>
      </c>
      <c r="B286" s="1"/>
      <c r="C286" s="35" t="s">
        <v>674</v>
      </c>
      <c r="D286" s="36"/>
      <c r="E286" s="37" t="s">
        <v>41</v>
      </c>
      <c r="F286" s="39"/>
      <c r="G286" s="38"/>
      <c r="H286" s="41"/>
      <c r="I286" s="35"/>
      <c r="J286" s="33"/>
      <c r="K286" s="33" t="s">
        <v>16</v>
      </c>
    </row>
    <row r="287" spans="1:11" x14ac:dyDescent="0.25">
      <c r="A287" s="85">
        <v>282</v>
      </c>
      <c r="B287" s="1"/>
      <c r="C287" s="35" t="s">
        <v>676</v>
      </c>
      <c r="D287" s="36"/>
      <c r="E287" s="37" t="s">
        <v>41</v>
      </c>
      <c r="F287" s="39"/>
      <c r="G287" s="38"/>
      <c r="H287" s="41"/>
      <c r="I287" s="35"/>
      <c r="J287" s="33"/>
      <c r="K287" s="33" t="s">
        <v>12</v>
      </c>
    </row>
    <row r="288" spans="1:11" x14ac:dyDescent="0.25">
      <c r="A288" s="85">
        <v>283</v>
      </c>
      <c r="B288" s="1"/>
      <c r="C288" s="35" t="s">
        <v>677</v>
      </c>
      <c r="D288" s="36" t="s">
        <v>52</v>
      </c>
      <c r="E288" s="37"/>
      <c r="F288" s="39"/>
      <c r="G288" s="38"/>
      <c r="H288" s="41"/>
      <c r="I288" s="35"/>
      <c r="J288" s="33"/>
      <c r="K288" s="33" t="s">
        <v>14</v>
      </c>
    </row>
    <row r="289" spans="1:11" ht="27" x14ac:dyDescent="0.25">
      <c r="A289" s="85">
        <v>284</v>
      </c>
      <c r="B289" s="1"/>
      <c r="C289" s="35" t="s">
        <v>678</v>
      </c>
      <c r="D289" s="36" t="s">
        <v>52</v>
      </c>
      <c r="E289" s="37"/>
      <c r="F289" s="39"/>
      <c r="G289" s="38"/>
      <c r="H289" s="41"/>
      <c r="I289" s="35"/>
      <c r="J289" s="33"/>
      <c r="K289" s="33" t="s">
        <v>16</v>
      </c>
    </row>
    <row r="290" spans="1:11" x14ac:dyDescent="0.25">
      <c r="A290" s="85">
        <v>285</v>
      </c>
      <c r="B290" s="1"/>
      <c r="C290" s="35" t="s">
        <v>675</v>
      </c>
      <c r="D290" s="36" t="s">
        <v>52</v>
      </c>
      <c r="E290" s="37"/>
      <c r="F290" s="39"/>
      <c r="G290" s="38"/>
      <c r="H290" s="41"/>
      <c r="I290" s="35"/>
      <c r="J290" s="33"/>
      <c r="K290" s="33" t="s">
        <v>12</v>
      </c>
    </row>
    <row r="291" spans="1:11" x14ac:dyDescent="0.25">
      <c r="A291" s="85">
        <v>286</v>
      </c>
      <c r="B291" s="1"/>
      <c r="C291" s="35" t="s">
        <v>680</v>
      </c>
      <c r="D291" s="36"/>
      <c r="E291" s="37" t="s">
        <v>41</v>
      </c>
      <c r="F291" s="39"/>
      <c r="G291" s="38"/>
      <c r="H291" s="41"/>
      <c r="I291" s="35"/>
      <c r="J291" s="33"/>
      <c r="K291" s="33" t="s">
        <v>13</v>
      </c>
    </row>
    <row r="292" spans="1:11" x14ac:dyDescent="0.25">
      <c r="A292" s="85">
        <v>287</v>
      </c>
      <c r="B292" s="1"/>
      <c r="C292" s="35" t="s">
        <v>681</v>
      </c>
      <c r="D292" s="36"/>
      <c r="E292" s="37" t="s">
        <v>41</v>
      </c>
      <c r="F292" s="39"/>
      <c r="G292" s="38"/>
      <c r="H292" s="41"/>
      <c r="I292" s="35"/>
      <c r="J292" s="33"/>
      <c r="K292" s="33" t="s">
        <v>14</v>
      </c>
    </row>
    <row r="293" spans="1:11" x14ac:dyDescent="0.25">
      <c r="A293" s="85">
        <v>288</v>
      </c>
      <c r="B293" s="1"/>
      <c r="C293" s="35" t="s">
        <v>682</v>
      </c>
      <c r="D293" s="36" t="s">
        <v>52</v>
      </c>
      <c r="E293" s="37"/>
      <c r="F293" s="39"/>
      <c r="G293" s="38"/>
      <c r="H293" s="41"/>
      <c r="I293" s="35"/>
      <c r="J293" s="33"/>
      <c r="K293" s="33" t="s">
        <v>14</v>
      </c>
    </row>
    <row r="294" spans="1:11" x14ac:dyDescent="0.25">
      <c r="A294" s="85">
        <v>289</v>
      </c>
      <c r="B294" s="1"/>
      <c r="C294" s="35" t="s">
        <v>686</v>
      </c>
      <c r="D294" s="36" t="s">
        <v>52</v>
      </c>
      <c r="E294" s="37"/>
      <c r="F294" s="39"/>
      <c r="G294" s="38"/>
      <c r="H294" s="41"/>
      <c r="I294" s="35"/>
      <c r="J294" s="33"/>
      <c r="K294" s="33" t="s">
        <v>13</v>
      </c>
    </row>
    <row r="295" spans="1:11" x14ac:dyDescent="0.25">
      <c r="A295" s="85">
        <v>290</v>
      </c>
      <c r="B295" s="1"/>
      <c r="C295" s="35" t="s">
        <v>687</v>
      </c>
      <c r="D295" s="36"/>
      <c r="E295" s="37" t="s">
        <v>41</v>
      </c>
      <c r="F295" s="39"/>
      <c r="G295" s="38"/>
      <c r="H295" s="41"/>
      <c r="I295" s="35"/>
      <c r="J295" s="33"/>
      <c r="K295" s="33" t="s">
        <v>13</v>
      </c>
    </row>
    <row r="296" spans="1:11" x14ac:dyDescent="0.25">
      <c r="A296" s="85">
        <v>291</v>
      </c>
      <c r="B296" s="1"/>
      <c r="C296" s="35" t="s">
        <v>481</v>
      </c>
      <c r="D296" s="36" t="s">
        <v>52</v>
      </c>
      <c r="E296" s="37"/>
      <c r="F296" s="39"/>
      <c r="G296" s="38"/>
      <c r="H296" s="41"/>
      <c r="I296" s="35"/>
      <c r="J296" s="33"/>
      <c r="K296" s="33" t="s">
        <v>13</v>
      </c>
    </row>
    <row r="297" spans="1:11" x14ac:dyDescent="0.25">
      <c r="A297" s="85">
        <v>292</v>
      </c>
      <c r="B297" s="1"/>
      <c r="C297" s="35" t="s">
        <v>688</v>
      </c>
      <c r="D297" s="36" t="s">
        <v>52</v>
      </c>
      <c r="E297" s="37"/>
      <c r="F297" s="39"/>
      <c r="G297" s="38"/>
      <c r="H297" s="41"/>
      <c r="I297" s="35"/>
      <c r="J297" s="33"/>
      <c r="K297" s="33" t="s">
        <v>16</v>
      </c>
    </row>
    <row r="298" spans="1:11" x14ac:dyDescent="0.25">
      <c r="A298" s="85">
        <v>293</v>
      </c>
      <c r="B298" s="1"/>
      <c r="C298" s="35" t="s">
        <v>689</v>
      </c>
      <c r="D298" s="36" t="s">
        <v>52</v>
      </c>
      <c r="E298" s="37"/>
      <c r="F298" s="39"/>
      <c r="G298" s="38"/>
      <c r="H298" s="41"/>
      <c r="I298" s="35"/>
      <c r="J298" s="33"/>
      <c r="K298" s="33" t="s">
        <v>16</v>
      </c>
    </row>
    <row r="299" spans="1:11" x14ac:dyDescent="0.25">
      <c r="A299" s="85">
        <v>294</v>
      </c>
      <c r="B299" s="1"/>
      <c r="C299" s="35" t="s">
        <v>97</v>
      </c>
      <c r="D299" s="36"/>
      <c r="E299" s="37" t="s">
        <v>41</v>
      </c>
      <c r="F299" s="39"/>
      <c r="G299" s="38"/>
      <c r="H299" s="41"/>
      <c r="I299" s="35"/>
      <c r="J299" s="33"/>
      <c r="K299" s="33" t="s">
        <v>15</v>
      </c>
    </row>
    <row r="300" spans="1:11" x14ac:dyDescent="0.25">
      <c r="A300" s="85">
        <v>295</v>
      </c>
      <c r="B300" s="1"/>
      <c r="C300" s="35" t="s">
        <v>693</v>
      </c>
      <c r="D300" s="36" t="s">
        <v>52</v>
      </c>
      <c r="E300" s="37"/>
      <c r="F300" s="39"/>
      <c r="G300" s="38"/>
      <c r="H300" s="41"/>
      <c r="I300" s="35"/>
      <c r="J300" s="33"/>
      <c r="K300" s="33" t="s">
        <v>16</v>
      </c>
    </row>
    <row r="301" spans="1:11" x14ac:dyDescent="0.25">
      <c r="A301" s="85">
        <v>296</v>
      </c>
      <c r="B301" s="1"/>
      <c r="C301" s="35" t="s">
        <v>694</v>
      </c>
      <c r="D301" s="36" t="s">
        <v>52</v>
      </c>
      <c r="E301" s="37"/>
      <c r="F301" s="39"/>
      <c r="G301" s="38"/>
      <c r="H301" s="41"/>
      <c r="I301" s="35"/>
      <c r="J301" s="33"/>
      <c r="K301" s="33" t="s">
        <v>16</v>
      </c>
    </row>
    <row r="302" spans="1:11" x14ac:dyDescent="0.25">
      <c r="A302" s="85">
        <v>297</v>
      </c>
      <c r="B302" s="1"/>
      <c r="C302" s="35" t="s">
        <v>695</v>
      </c>
      <c r="D302" s="36"/>
      <c r="E302" s="37" t="s">
        <v>41</v>
      </c>
      <c r="F302" s="39"/>
      <c r="G302" s="38"/>
      <c r="H302" s="41"/>
      <c r="I302" s="35"/>
      <c r="J302" s="33"/>
      <c r="K302" s="33" t="s">
        <v>13</v>
      </c>
    </row>
    <row r="303" spans="1:11" x14ac:dyDescent="0.25">
      <c r="A303" s="85">
        <v>298</v>
      </c>
      <c r="B303" s="1"/>
      <c r="C303" s="35" t="s">
        <v>696</v>
      </c>
      <c r="D303" s="36"/>
      <c r="E303" s="37" t="s">
        <v>41</v>
      </c>
      <c r="F303" s="39"/>
      <c r="G303" s="38"/>
      <c r="H303" s="41"/>
      <c r="I303" s="35"/>
      <c r="J303" s="33"/>
      <c r="K303" s="33" t="s">
        <v>13</v>
      </c>
    </row>
    <row r="304" spans="1:11" x14ac:dyDescent="0.25">
      <c r="A304" s="85">
        <v>299</v>
      </c>
      <c r="B304" s="1"/>
      <c r="C304" s="35" t="s">
        <v>697</v>
      </c>
      <c r="D304" s="36"/>
      <c r="E304" s="37" t="s">
        <v>41</v>
      </c>
      <c r="F304" s="39"/>
      <c r="G304" s="38"/>
      <c r="H304" s="41"/>
      <c r="I304" s="35"/>
      <c r="J304" s="33"/>
      <c r="K304" s="33" t="s">
        <v>13</v>
      </c>
    </row>
    <row r="305" spans="1:11" x14ac:dyDescent="0.25">
      <c r="A305" s="85">
        <v>300</v>
      </c>
      <c r="B305" s="1"/>
      <c r="C305" s="35" t="s">
        <v>698</v>
      </c>
      <c r="D305" s="36"/>
      <c r="E305" s="37" t="s">
        <v>41</v>
      </c>
      <c r="F305" s="39"/>
      <c r="G305" s="38"/>
      <c r="H305" s="41"/>
      <c r="I305" s="35"/>
      <c r="J305" s="33"/>
      <c r="K305" s="33" t="s">
        <v>13</v>
      </c>
    </row>
    <row r="306" spans="1:11" x14ac:dyDescent="0.25">
      <c r="A306" s="85">
        <v>301</v>
      </c>
      <c r="B306" s="1"/>
      <c r="C306" s="35" t="s">
        <v>699</v>
      </c>
      <c r="D306" s="36" t="s">
        <v>52</v>
      </c>
      <c r="E306" s="37"/>
      <c r="F306" s="39"/>
      <c r="G306" s="38"/>
      <c r="H306" s="41"/>
      <c r="I306" s="35"/>
      <c r="J306" s="33"/>
      <c r="K306" s="33" t="s">
        <v>13</v>
      </c>
    </row>
    <row r="307" spans="1:11" x14ac:dyDescent="0.25">
      <c r="A307" s="85">
        <v>302</v>
      </c>
      <c r="B307" s="1"/>
      <c r="C307" s="35" t="s">
        <v>700</v>
      </c>
      <c r="D307" s="36"/>
      <c r="E307" s="37" t="s">
        <v>41</v>
      </c>
      <c r="F307" s="39"/>
      <c r="G307" s="38"/>
      <c r="H307" s="41"/>
      <c r="I307" s="35"/>
      <c r="J307" s="33"/>
      <c r="K307" s="33" t="s">
        <v>13</v>
      </c>
    </row>
    <row r="308" spans="1:11" x14ac:dyDescent="0.25">
      <c r="A308" s="85">
        <v>303</v>
      </c>
      <c r="B308" s="1"/>
      <c r="C308" s="35" t="s">
        <v>701</v>
      </c>
      <c r="D308" s="36" t="s">
        <v>52</v>
      </c>
      <c r="E308" s="37"/>
      <c r="F308" s="39"/>
      <c r="G308" s="38"/>
      <c r="H308" s="41"/>
      <c r="I308" s="35"/>
      <c r="J308" s="33"/>
      <c r="K308" s="33" t="s">
        <v>13</v>
      </c>
    </row>
    <row r="309" spans="1:11" x14ac:dyDescent="0.25">
      <c r="A309" s="85">
        <v>304</v>
      </c>
      <c r="B309" s="1"/>
      <c r="C309" s="35" t="s">
        <v>702</v>
      </c>
      <c r="D309" s="36"/>
      <c r="E309" s="37" t="s">
        <v>41</v>
      </c>
      <c r="F309" s="39"/>
      <c r="G309" s="38"/>
      <c r="H309" s="41"/>
      <c r="I309" s="35"/>
      <c r="J309" s="33"/>
      <c r="K309" s="33" t="s">
        <v>13</v>
      </c>
    </row>
    <row r="310" spans="1:11" x14ac:dyDescent="0.25">
      <c r="A310" s="85">
        <v>305</v>
      </c>
      <c r="B310" s="1"/>
      <c r="C310" s="35" t="s">
        <v>703</v>
      </c>
      <c r="D310" s="36" t="s">
        <v>52</v>
      </c>
      <c r="E310" s="37"/>
      <c r="F310" s="39"/>
      <c r="G310" s="38"/>
      <c r="H310" s="41"/>
      <c r="I310" s="35"/>
      <c r="J310" s="33"/>
      <c r="K310" s="33" t="s">
        <v>13</v>
      </c>
    </row>
    <row r="311" spans="1:11" x14ac:dyDescent="0.25">
      <c r="A311" s="85">
        <v>306</v>
      </c>
      <c r="B311" s="1"/>
      <c r="C311" s="35" t="s">
        <v>704</v>
      </c>
      <c r="D311" s="36"/>
      <c r="E311" s="37" t="s">
        <v>41</v>
      </c>
      <c r="F311" s="39"/>
      <c r="G311" s="38"/>
      <c r="H311" s="41"/>
      <c r="I311" s="35"/>
      <c r="J311" s="33"/>
      <c r="K311" s="33" t="s">
        <v>15</v>
      </c>
    </row>
    <row r="312" spans="1:11" x14ac:dyDescent="0.25">
      <c r="A312" s="85">
        <v>307</v>
      </c>
      <c r="B312" s="1"/>
      <c r="C312" s="35" t="s">
        <v>705</v>
      </c>
      <c r="D312" s="36" t="s">
        <v>52</v>
      </c>
      <c r="E312" s="37"/>
      <c r="F312" s="39"/>
      <c r="G312" s="38"/>
      <c r="H312" s="41"/>
      <c r="I312" s="35"/>
      <c r="J312" s="33"/>
      <c r="K312" s="33" t="s">
        <v>16</v>
      </c>
    </row>
    <row r="313" spans="1:11" x14ac:dyDescent="0.25">
      <c r="A313" s="85">
        <v>308</v>
      </c>
      <c r="B313" s="1"/>
      <c r="C313" s="35" t="s">
        <v>706</v>
      </c>
      <c r="D313" s="36" t="s">
        <v>52</v>
      </c>
      <c r="E313" s="37"/>
      <c r="F313" s="39"/>
      <c r="G313" s="38"/>
      <c r="H313" s="41"/>
      <c r="I313" s="35"/>
      <c r="J313" s="33"/>
      <c r="K313" s="33" t="s">
        <v>15</v>
      </c>
    </row>
    <row r="314" spans="1:11" x14ac:dyDescent="0.25">
      <c r="A314" s="85">
        <v>309</v>
      </c>
      <c r="B314" s="1"/>
      <c r="C314" s="35" t="s">
        <v>707</v>
      </c>
      <c r="D314" s="36" t="s">
        <v>52</v>
      </c>
      <c r="E314" s="37"/>
      <c r="F314" s="39"/>
      <c r="G314" s="38"/>
      <c r="H314" s="41"/>
      <c r="I314" s="35"/>
      <c r="J314" s="33"/>
      <c r="K314" s="33" t="s">
        <v>15</v>
      </c>
    </row>
    <row r="315" spans="1:11" ht="27" x14ac:dyDescent="0.25">
      <c r="A315" s="85">
        <v>310</v>
      </c>
      <c r="B315" s="1"/>
      <c r="C315" s="35" t="s">
        <v>708</v>
      </c>
      <c r="D315" s="36" t="s">
        <v>52</v>
      </c>
      <c r="E315" s="37"/>
      <c r="F315" s="39"/>
      <c r="G315" s="38"/>
      <c r="H315" s="41"/>
      <c r="I315" s="35"/>
      <c r="J315" s="33"/>
      <c r="K315" s="33" t="s">
        <v>14</v>
      </c>
    </row>
    <row r="316" spans="1:11" x14ac:dyDescent="0.25">
      <c r="A316" s="85">
        <v>311</v>
      </c>
      <c r="B316" s="1"/>
      <c r="C316" s="35" t="s">
        <v>709</v>
      </c>
      <c r="D316" s="36" t="s">
        <v>52</v>
      </c>
      <c r="E316" s="37"/>
      <c r="F316" s="39"/>
      <c r="G316" s="38"/>
      <c r="H316" s="41"/>
      <c r="I316" s="35"/>
      <c r="J316" s="33"/>
      <c r="K316" s="33" t="s">
        <v>13</v>
      </c>
    </row>
    <row r="317" spans="1:11" x14ac:dyDescent="0.25">
      <c r="A317" s="44">
        <v>312</v>
      </c>
      <c r="B317" s="101"/>
      <c r="C317" s="46" t="s">
        <v>771</v>
      </c>
      <c r="D317" s="47"/>
      <c r="E317" s="48" t="s">
        <v>41</v>
      </c>
      <c r="F317" s="55"/>
      <c r="G317" s="50"/>
      <c r="H317" s="56"/>
      <c r="I317" s="46"/>
      <c r="J317" s="52"/>
      <c r="K317" s="52" t="s">
        <v>12</v>
      </c>
    </row>
    <row r="318" spans="1:11" x14ac:dyDescent="0.25">
      <c r="A318" s="85">
        <v>313</v>
      </c>
      <c r="B318" s="1"/>
      <c r="C318" s="35" t="s">
        <v>733</v>
      </c>
      <c r="D318" s="36"/>
      <c r="E318" s="37" t="s">
        <v>41</v>
      </c>
      <c r="F318" s="39"/>
      <c r="G318" s="38"/>
      <c r="H318" s="41"/>
      <c r="I318" s="35"/>
      <c r="J318" s="33"/>
      <c r="K318" s="33" t="s">
        <v>12</v>
      </c>
    </row>
    <row r="319" spans="1:11" x14ac:dyDescent="0.25">
      <c r="A319" s="85">
        <v>314</v>
      </c>
      <c r="B319" s="1"/>
      <c r="C319" s="35" t="s">
        <v>762</v>
      </c>
      <c r="D319" s="36"/>
      <c r="E319" s="37" t="s">
        <v>41</v>
      </c>
      <c r="F319" s="39"/>
      <c r="G319" s="38"/>
      <c r="H319" s="41"/>
      <c r="I319" s="35"/>
      <c r="J319" s="33"/>
      <c r="K319" s="33" t="s">
        <v>12</v>
      </c>
    </row>
    <row r="320" spans="1:11" x14ac:dyDescent="0.25">
      <c r="A320" s="85">
        <v>315</v>
      </c>
      <c r="B320" s="1"/>
      <c r="C320" s="198" t="s">
        <v>900</v>
      </c>
      <c r="D320" s="36"/>
      <c r="E320" s="37" t="s">
        <v>41</v>
      </c>
      <c r="F320" s="39"/>
      <c r="G320" s="38"/>
      <c r="H320" s="41"/>
      <c r="I320" s="35"/>
      <c r="J320" s="33"/>
      <c r="K320" s="33" t="s">
        <v>14</v>
      </c>
    </row>
    <row r="321" spans="1:11" x14ac:dyDescent="0.25">
      <c r="A321" s="85">
        <v>316</v>
      </c>
      <c r="B321" s="1"/>
      <c r="C321" s="35" t="s">
        <v>1123</v>
      </c>
      <c r="D321" s="36" t="s">
        <v>52</v>
      </c>
      <c r="E321" s="37"/>
      <c r="F321" s="39"/>
      <c r="G321" s="38"/>
      <c r="H321" s="41"/>
      <c r="I321" s="35"/>
      <c r="J321" s="33"/>
      <c r="K321" s="33" t="s">
        <v>14</v>
      </c>
    </row>
    <row r="322" spans="1:11" x14ac:dyDescent="0.25">
      <c r="A322" s="85">
        <v>317</v>
      </c>
      <c r="B322" s="1"/>
      <c r="C322" s="35" t="s">
        <v>1124</v>
      </c>
      <c r="D322" s="36"/>
      <c r="E322" s="37" t="s">
        <v>41</v>
      </c>
      <c r="F322" s="39"/>
      <c r="G322" s="38"/>
      <c r="H322" s="41"/>
      <c r="I322" s="35"/>
      <c r="J322" s="33"/>
      <c r="K322" s="33" t="s">
        <v>14</v>
      </c>
    </row>
    <row r="323" spans="1:11" x14ac:dyDescent="0.25">
      <c r="A323" s="85">
        <v>318</v>
      </c>
      <c r="B323" s="1"/>
      <c r="C323" s="35" t="s">
        <v>914</v>
      </c>
      <c r="D323" s="36"/>
      <c r="E323" s="37" t="s">
        <v>41</v>
      </c>
      <c r="F323" s="39"/>
      <c r="G323" s="38"/>
      <c r="H323" s="41"/>
      <c r="I323" s="35"/>
      <c r="J323" s="33"/>
      <c r="K323" s="33" t="s">
        <v>14</v>
      </c>
    </row>
    <row r="324" spans="1:11" x14ac:dyDescent="0.25">
      <c r="A324" s="85">
        <v>319</v>
      </c>
      <c r="B324" s="1"/>
      <c r="C324" s="35" t="s">
        <v>931</v>
      </c>
      <c r="D324" s="36"/>
      <c r="E324" s="37" t="s">
        <v>41</v>
      </c>
      <c r="F324" s="39"/>
      <c r="G324" s="38"/>
      <c r="H324" s="41"/>
      <c r="I324" s="35"/>
      <c r="J324" s="33"/>
      <c r="K324" s="33" t="s">
        <v>14</v>
      </c>
    </row>
    <row r="325" spans="1:11" x14ac:dyDescent="0.25">
      <c r="A325" s="85">
        <v>320</v>
      </c>
      <c r="B325" s="1"/>
      <c r="C325" s="35" t="s">
        <v>779</v>
      </c>
      <c r="D325" s="36"/>
      <c r="E325" s="37"/>
      <c r="F325" s="39"/>
      <c r="G325" s="38"/>
      <c r="H325" s="41"/>
      <c r="I325" s="35"/>
      <c r="J325" s="33"/>
      <c r="K325" s="33" t="s">
        <v>14</v>
      </c>
    </row>
    <row r="326" spans="1:11" x14ac:dyDescent="0.25">
      <c r="A326" s="85">
        <v>321</v>
      </c>
      <c r="B326" s="1"/>
      <c r="C326" s="35" t="s">
        <v>943</v>
      </c>
      <c r="D326" s="36"/>
      <c r="E326" s="37" t="s">
        <v>1125</v>
      </c>
      <c r="F326" s="39"/>
      <c r="G326" s="38"/>
      <c r="H326" s="41"/>
      <c r="I326" s="35"/>
      <c r="J326" s="33"/>
      <c r="K326" s="33" t="s">
        <v>15</v>
      </c>
    </row>
    <row r="327" spans="1:11" x14ac:dyDescent="0.25">
      <c r="A327" s="85">
        <v>322</v>
      </c>
      <c r="B327" s="1"/>
      <c r="C327" s="35" t="s">
        <v>942</v>
      </c>
      <c r="D327" s="36" t="s">
        <v>52</v>
      </c>
      <c r="E327" s="37"/>
      <c r="F327" s="39"/>
      <c r="G327" s="38"/>
      <c r="H327" s="41"/>
      <c r="I327" s="35"/>
      <c r="J327" s="33"/>
      <c r="K327" s="33" t="s">
        <v>15</v>
      </c>
    </row>
    <row r="328" spans="1:11" x14ac:dyDescent="0.25">
      <c r="A328" s="85">
        <v>323</v>
      </c>
      <c r="B328" s="1"/>
      <c r="C328" s="35" t="s">
        <v>995</v>
      </c>
      <c r="D328" s="36" t="s">
        <v>52</v>
      </c>
      <c r="E328" s="37"/>
      <c r="F328" s="39"/>
      <c r="G328" s="38"/>
      <c r="H328" s="41"/>
      <c r="I328" s="35"/>
      <c r="J328" s="33"/>
      <c r="K328" s="33" t="s">
        <v>15</v>
      </c>
    </row>
    <row r="329" spans="1:11" x14ac:dyDescent="0.25">
      <c r="A329" s="85">
        <v>324</v>
      </c>
      <c r="B329" s="1"/>
      <c r="C329" s="35" t="s">
        <v>979</v>
      </c>
      <c r="D329" s="36"/>
      <c r="E329" s="37" t="s">
        <v>41</v>
      </c>
      <c r="F329" s="39"/>
      <c r="G329" s="38"/>
      <c r="H329" s="41"/>
      <c r="I329" s="35"/>
      <c r="J329" s="33"/>
      <c r="K329" s="33" t="s">
        <v>15</v>
      </c>
    </row>
    <row r="330" spans="1:11" x14ac:dyDescent="0.25">
      <c r="A330" s="85">
        <v>325</v>
      </c>
      <c r="B330" s="1"/>
      <c r="C330" s="35" t="s">
        <v>1128</v>
      </c>
      <c r="D330" s="36" t="s">
        <v>52</v>
      </c>
      <c r="E330" s="37"/>
      <c r="F330" s="39"/>
      <c r="G330" s="38"/>
      <c r="H330" s="41"/>
      <c r="I330" s="35"/>
      <c r="J330" s="33"/>
      <c r="K330" s="33" t="s">
        <v>15</v>
      </c>
    </row>
    <row r="331" spans="1:11" x14ac:dyDescent="0.25">
      <c r="A331" s="85">
        <v>326</v>
      </c>
      <c r="B331" s="1"/>
      <c r="C331" s="35" t="s">
        <v>954</v>
      </c>
      <c r="D331" s="36"/>
      <c r="E331" s="37" t="s">
        <v>41</v>
      </c>
      <c r="F331" s="39"/>
      <c r="G331" s="38"/>
      <c r="H331" s="41"/>
      <c r="I331" s="35"/>
      <c r="J331" s="33"/>
      <c r="K331" s="33" t="s">
        <v>15</v>
      </c>
    </row>
    <row r="332" spans="1:11" x14ac:dyDescent="0.25">
      <c r="A332" s="85">
        <v>327</v>
      </c>
      <c r="B332" s="1"/>
      <c r="C332" s="35" t="s">
        <v>846</v>
      </c>
      <c r="D332" s="36" t="s">
        <v>52</v>
      </c>
      <c r="E332" s="37"/>
      <c r="F332" s="39"/>
      <c r="G332" s="38"/>
      <c r="H332" s="41"/>
      <c r="I332" s="35"/>
      <c r="J332" s="33"/>
      <c r="K332" s="33" t="s">
        <v>13</v>
      </c>
    </row>
    <row r="333" spans="1:11" x14ac:dyDescent="0.25">
      <c r="A333" s="85">
        <v>328</v>
      </c>
      <c r="B333" s="1"/>
      <c r="C333" s="35" t="s">
        <v>1034</v>
      </c>
      <c r="D333" s="36"/>
      <c r="E333" s="37" t="s">
        <v>41</v>
      </c>
      <c r="F333" s="39"/>
      <c r="G333" s="38"/>
      <c r="H333" s="41"/>
      <c r="I333" s="35"/>
      <c r="J333" s="33"/>
      <c r="K333" s="33" t="s">
        <v>16</v>
      </c>
    </row>
    <row r="334" spans="1:11" x14ac:dyDescent="0.25">
      <c r="A334" s="85">
        <v>329</v>
      </c>
      <c r="B334" s="1"/>
      <c r="C334" s="35" t="s">
        <v>804</v>
      </c>
      <c r="D334" s="36"/>
      <c r="E334" s="37" t="s">
        <v>41</v>
      </c>
      <c r="F334" s="39"/>
      <c r="G334" s="38"/>
      <c r="H334" s="41"/>
      <c r="I334" s="35"/>
      <c r="J334" s="33"/>
      <c r="K334" s="33" t="s">
        <v>13</v>
      </c>
    </row>
    <row r="335" spans="1:11" x14ac:dyDescent="0.25">
      <c r="A335" s="85">
        <v>330</v>
      </c>
      <c r="B335" s="1"/>
      <c r="C335" s="35" t="s">
        <v>944</v>
      </c>
      <c r="D335" s="36" t="s">
        <v>52</v>
      </c>
      <c r="E335" s="37"/>
      <c r="F335" s="39"/>
      <c r="G335" s="38"/>
      <c r="H335" s="41"/>
      <c r="I335" s="35"/>
      <c r="J335" s="33"/>
      <c r="K335" s="33" t="s">
        <v>15</v>
      </c>
    </row>
    <row r="336" spans="1:11" x14ac:dyDescent="0.25">
      <c r="A336" s="85">
        <v>331</v>
      </c>
      <c r="B336" s="1"/>
      <c r="C336" s="35" t="s">
        <v>1045</v>
      </c>
      <c r="D336" s="36" t="s">
        <v>52</v>
      </c>
      <c r="E336" s="37"/>
      <c r="F336" s="39"/>
      <c r="G336" s="38"/>
      <c r="H336" s="41"/>
      <c r="I336" s="35"/>
      <c r="J336" s="33"/>
      <c r="K336" s="33" t="s">
        <v>16</v>
      </c>
    </row>
    <row r="337" spans="1:11" x14ac:dyDescent="0.25">
      <c r="A337" s="85">
        <v>332</v>
      </c>
      <c r="B337" s="1"/>
      <c r="C337" s="35" t="s">
        <v>1129</v>
      </c>
      <c r="D337" s="36" t="s">
        <v>52</v>
      </c>
      <c r="E337" s="37"/>
      <c r="F337" s="39"/>
      <c r="G337" s="38"/>
      <c r="H337" s="41"/>
      <c r="I337" s="35"/>
      <c r="J337" s="33"/>
      <c r="K337" s="33" t="s">
        <v>15</v>
      </c>
    </row>
    <row r="338" spans="1:11" ht="27" x14ac:dyDescent="0.25">
      <c r="A338" s="85">
        <v>333</v>
      </c>
      <c r="B338" s="1"/>
      <c r="C338" s="35" t="s">
        <v>1130</v>
      </c>
      <c r="D338" s="36"/>
      <c r="E338" s="37" t="s">
        <v>41</v>
      </c>
      <c r="F338" s="39"/>
      <c r="G338" s="38"/>
      <c r="H338" s="41"/>
      <c r="I338" s="35"/>
      <c r="J338" s="33"/>
      <c r="K338" s="33" t="s">
        <v>15</v>
      </c>
    </row>
    <row r="339" spans="1:11" x14ac:dyDescent="0.25">
      <c r="A339" s="85">
        <v>334</v>
      </c>
      <c r="B339" s="1"/>
      <c r="C339" s="35" t="s">
        <v>856</v>
      </c>
      <c r="D339" s="36"/>
      <c r="E339" s="37" t="s">
        <v>41</v>
      </c>
      <c r="F339" s="39"/>
      <c r="G339" s="38"/>
      <c r="H339" s="41"/>
      <c r="I339" s="35"/>
      <c r="J339" s="33"/>
      <c r="K339" s="33" t="s">
        <v>13</v>
      </c>
    </row>
    <row r="340" spans="1:11" x14ac:dyDescent="0.25">
      <c r="A340" s="85">
        <v>335</v>
      </c>
      <c r="B340" s="1"/>
      <c r="C340" s="35" t="s">
        <v>810</v>
      </c>
      <c r="D340" s="36"/>
      <c r="E340" s="37" t="s">
        <v>41</v>
      </c>
      <c r="F340" s="39"/>
      <c r="G340" s="38"/>
      <c r="H340" s="41"/>
      <c r="I340" s="35"/>
      <c r="J340" s="33"/>
      <c r="K340" s="33" t="s">
        <v>13</v>
      </c>
    </row>
    <row r="341" spans="1:11" x14ac:dyDescent="0.25">
      <c r="A341" s="85">
        <v>336</v>
      </c>
      <c r="B341" s="1"/>
      <c r="C341" s="35" t="s">
        <v>1131</v>
      </c>
      <c r="D341" s="36" t="s">
        <v>52</v>
      </c>
      <c r="E341" s="37"/>
      <c r="F341" s="39"/>
      <c r="G341" s="38"/>
      <c r="H341" s="41"/>
      <c r="I341" s="35"/>
      <c r="J341" s="33"/>
      <c r="K341" s="33" t="s">
        <v>15</v>
      </c>
    </row>
    <row r="342" spans="1:11" x14ac:dyDescent="0.25">
      <c r="A342" s="85">
        <v>337</v>
      </c>
      <c r="B342" s="1"/>
      <c r="C342" s="35" t="s">
        <v>963</v>
      </c>
      <c r="D342" s="36" t="s">
        <v>52</v>
      </c>
      <c r="E342" s="37"/>
      <c r="F342" s="39"/>
      <c r="G342" s="38"/>
      <c r="H342" s="41"/>
      <c r="I342" s="35"/>
      <c r="J342" s="33"/>
      <c r="K342" s="33" t="s">
        <v>15</v>
      </c>
    </row>
    <row r="343" spans="1:11" x14ac:dyDescent="0.25">
      <c r="A343" s="85">
        <v>338</v>
      </c>
      <c r="B343" s="1"/>
      <c r="C343" s="35" t="s">
        <v>1132</v>
      </c>
      <c r="D343" s="36" t="s">
        <v>52</v>
      </c>
      <c r="E343" s="37"/>
      <c r="F343" s="39"/>
      <c r="G343" s="38"/>
      <c r="H343" s="41"/>
      <c r="I343" s="35"/>
      <c r="J343" s="33"/>
      <c r="K343" s="33" t="s">
        <v>14</v>
      </c>
    </row>
    <row r="344" spans="1:11" x14ac:dyDescent="0.25">
      <c r="A344" s="85">
        <v>339</v>
      </c>
      <c r="B344" s="1"/>
      <c r="C344" s="35" t="s">
        <v>1134</v>
      </c>
      <c r="D344" s="36" t="s">
        <v>52</v>
      </c>
      <c r="E344" s="37"/>
      <c r="F344" s="39"/>
      <c r="G344" s="38"/>
      <c r="H344" s="41"/>
      <c r="I344" s="35"/>
      <c r="J344" s="33"/>
      <c r="K344" s="33" t="s">
        <v>16</v>
      </c>
    </row>
    <row r="345" spans="1:11" x14ac:dyDescent="0.25">
      <c r="A345" s="44">
        <v>340</v>
      </c>
      <c r="B345" s="101"/>
      <c r="C345" s="46" t="s">
        <v>828</v>
      </c>
      <c r="D345" s="47"/>
      <c r="E345" s="48" t="s">
        <v>41</v>
      </c>
      <c r="F345" s="55"/>
      <c r="G345" s="50"/>
      <c r="H345" s="56"/>
      <c r="I345" s="46"/>
      <c r="J345" s="52"/>
      <c r="K345" s="52" t="s">
        <v>13</v>
      </c>
    </row>
    <row r="346" spans="1:11" x14ac:dyDescent="0.25">
      <c r="A346" s="85"/>
      <c r="B346" s="1"/>
      <c r="C346" s="35" t="s">
        <v>847</v>
      </c>
      <c r="D346" s="36"/>
      <c r="E346" s="37" t="s">
        <v>41</v>
      </c>
      <c r="F346" s="39"/>
      <c r="G346" s="38"/>
      <c r="H346" s="41"/>
      <c r="I346" s="35"/>
      <c r="J346" s="33"/>
      <c r="K346" s="33" t="s">
        <v>13</v>
      </c>
    </row>
    <row r="347" spans="1:11" x14ac:dyDescent="0.25">
      <c r="A347" s="85"/>
      <c r="B347" s="1"/>
      <c r="C347" s="35" t="s">
        <v>1142</v>
      </c>
      <c r="D347" s="36" t="s">
        <v>52</v>
      </c>
      <c r="E347" s="37"/>
      <c r="F347" s="39"/>
      <c r="G347" s="38"/>
      <c r="H347" s="41"/>
      <c r="I347" s="35"/>
      <c r="J347" s="33"/>
      <c r="K347" s="33" t="s">
        <v>13</v>
      </c>
    </row>
    <row r="348" spans="1:11" x14ac:dyDescent="0.25">
      <c r="A348" s="85"/>
      <c r="B348" s="1"/>
      <c r="C348" s="35"/>
      <c r="D348" s="36"/>
      <c r="E348" s="37"/>
      <c r="F348" s="39"/>
      <c r="G348" s="38"/>
      <c r="H348" s="41"/>
      <c r="I348" s="35"/>
      <c r="J348" s="33"/>
      <c r="K348" s="33"/>
    </row>
    <row r="349" spans="1:11" x14ac:dyDescent="0.25">
      <c r="A349" s="85"/>
      <c r="B349" s="1"/>
      <c r="C349" s="35"/>
      <c r="D349" s="36"/>
      <c r="E349" s="37"/>
      <c r="F349" s="39"/>
      <c r="G349" s="38"/>
      <c r="H349" s="41"/>
      <c r="I349" s="35"/>
      <c r="J349" s="33"/>
      <c r="K349" s="33"/>
    </row>
    <row r="350" spans="1:11" x14ac:dyDescent="0.25">
      <c r="A350" s="85"/>
      <c r="B350" s="1"/>
      <c r="C350" s="35"/>
      <c r="D350" s="36"/>
      <c r="E350" s="37"/>
      <c r="F350" s="39"/>
      <c r="G350" s="38"/>
      <c r="H350" s="41"/>
      <c r="I350" s="35"/>
      <c r="J350" s="33"/>
      <c r="K350" s="33"/>
    </row>
    <row r="351" spans="1:11" x14ac:dyDescent="0.25">
      <c r="A351" s="85"/>
      <c r="B351" s="1"/>
      <c r="C351" s="35"/>
      <c r="D351" s="36"/>
      <c r="E351" s="37"/>
      <c r="F351" s="39"/>
      <c r="G351" s="38"/>
      <c r="H351" s="41"/>
      <c r="I351" s="35"/>
      <c r="J351" s="33"/>
      <c r="K351" s="33"/>
    </row>
    <row r="352" spans="1:11" x14ac:dyDescent="0.25">
      <c r="A352" s="85"/>
      <c r="B352" s="1"/>
      <c r="C352" s="35"/>
      <c r="D352" s="36"/>
      <c r="E352" s="37"/>
      <c r="F352" s="39"/>
      <c r="G352" s="38"/>
      <c r="H352" s="41"/>
      <c r="I352" s="35"/>
      <c r="J352" s="33"/>
      <c r="K352" s="33"/>
    </row>
    <row r="353" spans="1:11" x14ac:dyDescent="0.25">
      <c r="A353" s="85"/>
      <c r="B353" s="1"/>
      <c r="C353" s="35"/>
      <c r="D353" s="36"/>
      <c r="E353" s="37"/>
      <c r="F353" s="39"/>
      <c r="G353" s="38"/>
      <c r="H353" s="41"/>
      <c r="I353" s="35"/>
      <c r="J353" s="33"/>
      <c r="K353" s="33"/>
    </row>
    <row r="354" spans="1:11" x14ac:dyDescent="0.25">
      <c r="A354" s="85"/>
      <c r="B354" s="1"/>
      <c r="C354" s="35"/>
      <c r="D354" s="36"/>
      <c r="E354" s="37"/>
      <c r="F354" s="39"/>
      <c r="G354" s="38"/>
      <c r="H354" s="41"/>
      <c r="I354" s="35"/>
      <c r="J354" s="33"/>
      <c r="K354" s="33"/>
    </row>
    <row r="355" spans="1:11" x14ac:dyDescent="0.25">
      <c r="A355" s="94"/>
      <c r="B355" s="1"/>
      <c r="C355" s="35"/>
      <c r="D355" s="36"/>
      <c r="E355" s="37"/>
      <c r="F355" s="39"/>
      <c r="G355" s="38"/>
      <c r="H355" s="41"/>
      <c r="I355" s="35"/>
      <c r="J355" s="33"/>
      <c r="K355" s="33"/>
    </row>
    <row r="356" spans="1:11" ht="15.75" x14ac:dyDescent="0.25">
      <c r="A356" s="221" t="s">
        <v>1140</v>
      </c>
      <c r="B356" s="222"/>
      <c r="C356" s="222"/>
      <c r="J356" s="152"/>
    </row>
    <row r="357" spans="1:11" x14ac:dyDescent="0.25">
      <c r="A357" s="205" t="s">
        <v>12</v>
      </c>
      <c r="B357" s="205"/>
      <c r="C357" s="81">
        <v>75</v>
      </c>
      <c r="J357" s="152"/>
    </row>
    <row r="358" spans="1:11" x14ac:dyDescent="0.25">
      <c r="A358" s="205" t="s">
        <v>13</v>
      </c>
      <c r="B358" s="205"/>
      <c r="C358" s="81">
        <v>75</v>
      </c>
      <c r="J358" s="180"/>
      <c r="K358" s="178"/>
    </row>
    <row r="359" spans="1:11" ht="15.75" x14ac:dyDescent="0.25">
      <c r="A359" s="205" t="s">
        <v>14</v>
      </c>
      <c r="B359" s="205"/>
      <c r="C359" s="81">
        <v>64</v>
      </c>
      <c r="J359" s="153">
        <f>K359*C363</f>
        <v>540.80000000000007</v>
      </c>
      <c r="K359" s="154">
        <v>0.8</v>
      </c>
    </row>
    <row r="360" spans="1:11" ht="16.5" x14ac:dyDescent="0.3">
      <c r="A360" s="205" t="s">
        <v>15</v>
      </c>
      <c r="B360" s="205"/>
      <c r="C360" s="81">
        <v>90</v>
      </c>
      <c r="J360" s="2">
        <f>K360*C363</f>
        <v>507</v>
      </c>
      <c r="K360" s="179">
        <v>0.75</v>
      </c>
    </row>
    <row r="361" spans="1:11" ht="15.75" x14ac:dyDescent="0.25">
      <c r="A361" s="205" t="s">
        <v>16</v>
      </c>
      <c r="B361" s="205"/>
      <c r="C361" s="81">
        <v>46</v>
      </c>
      <c r="J361" s="153">
        <f>K361*C363</f>
        <v>473.2</v>
      </c>
      <c r="K361" s="154">
        <v>0.7</v>
      </c>
    </row>
    <row r="362" spans="1:11" ht="15.75" x14ac:dyDescent="0.25">
      <c r="A362" s="81"/>
      <c r="B362" s="82" t="s">
        <v>685</v>
      </c>
      <c r="C362" s="83">
        <f>SUM(C357:C361)</f>
        <v>350</v>
      </c>
      <c r="J362" s="155">
        <f>K362*C363</f>
        <v>405.59999999999997</v>
      </c>
      <c r="K362" s="154">
        <v>0.6</v>
      </c>
    </row>
    <row r="363" spans="1:11" ht="15.75" x14ac:dyDescent="0.25">
      <c r="B363" s="95" t="s">
        <v>1133</v>
      </c>
      <c r="C363" s="158">
        <v>676</v>
      </c>
      <c r="J363" s="153">
        <f>50/100*680</f>
        <v>340</v>
      </c>
      <c r="K363" s="154">
        <v>0.5</v>
      </c>
    </row>
    <row r="364" spans="1:11" ht="15.75" x14ac:dyDescent="0.25">
      <c r="B364" s="95"/>
      <c r="C364" s="163">
        <f>C362/C363*100</f>
        <v>51.77514792899408</v>
      </c>
      <c r="I364" s="162"/>
      <c r="J364" s="153">
        <f>K364*C363</f>
        <v>304.2</v>
      </c>
      <c r="K364" s="154">
        <v>0.45</v>
      </c>
    </row>
    <row r="365" spans="1:11" ht="15.75" x14ac:dyDescent="0.25">
      <c r="B365" s="95" t="s">
        <v>683</v>
      </c>
      <c r="C365" s="177">
        <f>C362/C363*100</f>
        <v>51.77514792899408</v>
      </c>
      <c r="D365" s="167" t="s">
        <v>710</v>
      </c>
      <c r="J365" s="152"/>
    </row>
    <row r="366" spans="1:11" x14ac:dyDescent="0.25">
      <c r="C366" s="81"/>
      <c r="J366" s="152"/>
    </row>
    <row r="367" spans="1:11" x14ac:dyDescent="0.25">
      <c r="C367" s="81"/>
      <c r="J367" s="152"/>
    </row>
    <row r="368" spans="1:11" x14ac:dyDescent="0.25">
      <c r="C368" s="81"/>
      <c r="J368" s="152"/>
    </row>
    <row r="369" spans="3:10" x14ac:dyDescent="0.25">
      <c r="C369" s="81"/>
      <c r="J369" s="152"/>
    </row>
    <row r="370" spans="3:10" x14ac:dyDescent="0.25">
      <c r="J370" s="152"/>
    </row>
    <row r="371" spans="3:10" x14ac:dyDescent="0.25">
      <c r="J371" s="152"/>
    </row>
    <row r="372" spans="3:10" x14ac:dyDescent="0.25">
      <c r="J372" s="152"/>
    </row>
    <row r="373" spans="3:10" x14ac:dyDescent="0.25">
      <c r="J373" s="152"/>
    </row>
    <row r="374" spans="3:10" x14ac:dyDescent="0.25">
      <c r="J374" s="152"/>
    </row>
  </sheetData>
  <autoFilter ref="A4:K295">
    <filterColumn colId="3" showButton="0"/>
    <filterColumn colId="5" showButton="0"/>
  </autoFilter>
  <mergeCells count="18">
    <mergeCell ref="A361:B361"/>
    <mergeCell ref="A356:C356"/>
    <mergeCell ref="A357:B357"/>
    <mergeCell ref="A358:B358"/>
    <mergeCell ref="A359:B359"/>
    <mergeCell ref="A360:B360"/>
    <mergeCell ref="L5:N5"/>
    <mergeCell ref="K4:K5"/>
    <mergeCell ref="A1:K1"/>
    <mergeCell ref="A2:K2"/>
    <mergeCell ref="A4:A5"/>
    <mergeCell ref="B4:B5"/>
    <mergeCell ref="C4:C5"/>
    <mergeCell ref="D4:E4"/>
    <mergeCell ref="F4:G5"/>
    <mergeCell ref="H4:H5"/>
    <mergeCell ref="I4:I5"/>
    <mergeCell ref="J4:J5"/>
  </mergeCells>
  <dataValidations count="1">
    <dataValidation type="textLength" operator="equal" allowBlank="1" showInputMessage="1" showErrorMessage="1" sqref="B4">
      <formula1>16</formula1>
    </dataValidation>
  </dataValidations>
  <pageMargins left="0.7" right="0.7" top="0.75" bottom="0.75" header="0.3" footer="0.3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A124" workbookViewId="0">
      <selection activeCell="O138" sqref="O138"/>
    </sheetView>
  </sheetViews>
  <sheetFormatPr defaultRowHeight="15" x14ac:dyDescent="0.25"/>
  <cols>
    <col min="1" max="1" width="4.5703125" customWidth="1"/>
    <col min="2" max="2" width="16.5703125" customWidth="1"/>
    <col min="3" max="3" width="15.28515625" customWidth="1"/>
    <col min="4" max="4" width="3.140625" customWidth="1"/>
    <col min="5" max="5" width="3.85546875" customWidth="1"/>
    <col min="6" max="6" width="7" customWidth="1"/>
    <col min="7" max="7" width="5.28515625" customWidth="1"/>
    <col min="8" max="8" width="4.85546875" customWidth="1"/>
    <col min="9" max="9" width="17.28515625" style="4" customWidth="1"/>
    <col min="10" max="10" width="24.7109375" customWidth="1"/>
    <col min="11" max="11" width="18.85546875" customWidth="1"/>
    <col min="13" max="13" width="9.140625" style="5"/>
  </cols>
  <sheetData>
    <row r="1" spans="1:13" ht="16.5" x14ac:dyDescent="0.25">
      <c r="A1" s="209" t="s">
        <v>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3" ht="16.5" x14ac:dyDescent="0.25">
      <c r="A2" s="209" t="s">
        <v>17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3" ht="9" customHeight="1" x14ac:dyDescent="0.25"/>
    <row r="4" spans="1:13" s="2" customFormat="1" ht="16.5" x14ac:dyDescent="0.3">
      <c r="A4" s="225" t="s">
        <v>0</v>
      </c>
      <c r="B4" s="225" t="s">
        <v>1</v>
      </c>
      <c r="C4" s="225" t="s">
        <v>2</v>
      </c>
      <c r="D4" s="224" t="s">
        <v>51</v>
      </c>
      <c r="E4" s="224"/>
      <c r="F4" s="226" t="s">
        <v>3</v>
      </c>
      <c r="G4" s="227"/>
      <c r="H4" s="216" t="s">
        <v>6</v>
      </c>
      <c r="I4" s="217" t="s">
        <v>7</v>
      </c>
      <c r="J4" s="218" t="s">
        <v>8</v>
      </c>
      <c r="K4" s="206" t="s">
        <v>9</v>
      </c>
      <c r="L4" s="8"/>
      <c r="M4" s="6"/>
    </row>
    <row r="5" spans="1:13" s="2" customFormat="1" ht="16.5" x14ac:dyDescent="0.3">
      <c r="A5" s="225"/>
      <c r="B5" s="225"/>
      <c r="C5" s="225"/>
      <c r="D5" s="10" t="s">
        <v>52</v>
      </c>
      <c r="E5" s="10" t="s">
        <v>41</v>
      </c>
      <c r="F5" s="228"/>
      <c r="G5" s="229"/>
      <c r="H5" s="216"/>
      <c r="I5" s="217"/>
      <c r="J5" s="218"/>
      <c r="K5" s="206"/>
      <c r="L5" s="9"/>
      <c r="M5" s="6"/>
    </row>
    <row r="6" spans="1:13" ht="24" x14ac:dyDescent="0.25">
      <c r="A6" s="114">
        <v>1</v>
      </c>
      <c r="B6" s="115" t="s">
        <v>179</v>
      </c>
      <c r="C6" s="116" t="s">
        <v>53</v>
      </c>
      <c r="D6" s="117"/>
      <c r="E6" s="118" t="s">
        <v>41</v>
      </c>
      <c r="F6" s="119" t="s">
        <v>18</v>
      </c>
      <c r="G6" s="120">
        <v>1945</v>
      </c>
      <c r="H6" s="121">
        <f>M6-G6</f>
        <v>76</v>
      </c>
      <c r="I6" s="116" t="s">
        <v>54</v>
      </c>
      <c r="J6" s="114"/>
      <c r="K6" s="114" t="s">
        <v>12</v>
      </c>
      <c r="M6" s="5">
        <v>2021</v>
      </c>
    </row>
    <row r="7" spans="1:13" ht="24" x14ac:dyDescent="0.25">
      <c r="A7" s="114">
        <v>2</v>
      </c>
      <c r="B7" s="115" t="s">
        <v>180</v>
      </c>
      <c r="C7" s="116" t="s">
        <v>55</v>
      </c>
      <c r="D7" s="117"/>
      <c r="E7" s="118" t="s">
        <v>41</v>
      </c>
      <c r="F7" s="122" t="s">
        <v>18</v>
      </c>
      <c r="G7" s="123">
        <v>1956</v>
      </c>
      <c r="H7" s="121">
        <f t="shared" ref="H7:H67" si="0">M7-G7</f>
        <v>65</v>
      </c>
      <c r="I7" s="116" t="s">
        <v>54</v>
      </c>
      <c r="J7" s="114"/>
      <c r="K7" s="114" t="s">
        <v>12</v>
      </c>
      <c r="M7" s="5">
        <v>2021</v>
      </c>
    </row>
    <row r="8" spans="1:13" ht="24" x14ac:dyDescent="0.25">
      <c r="A8" s="114">
        <v>3</v>
      </c>
      <c r="B8" s="115" t="s">
        <v>181</v>
      </c>
      <c r="C8" s="116" t="s">
        <v>56</v>
      </c>
      <c r="D8" s="117" t="s">
        <v>52</v>
      </c>
      <c r="E8" s="118"/>
      <c r="F8" s="124" t="s">
        <v>18</v>
      </c>
      <c r="G8" s="120">
        <v>1947</v>
      </c>
      <c r="H8" s="121">
        <f t="shared" si="0"/>
        <v>74</v>
      </c>
      <c r="I8" s="116" t="s">
        <v>54</v>
      </c>
      <c r="J8" s="114"/>
      <c r="K8" s="114" t="s">
        <v>12</v>
      </c>
      <c r="M8" s="5">
        <v>2021</v>
      </c>
    </row>
    <row r="9" spans="1:13" ht="24" x14ac:dyDescent="0.25">
      <c r="A9" s="114">
        <v>4</v>
      </c>
      <c r="B9" s="115" t="s">
        <v>182</v>
      </c>
      <c r="C9" s="116" t="s">
        <v>57</v>
      </c>
      <c r="D9" s="117"/>
      <c r="E9" s="118" t="s">
        <v>41</v>
      </c>
      <c r="F9" s="125" t="s">
        <v>18</v>
      </c>
      <c r="G9" s="123">
        <v>1947</v>
      </c>
      <c r="H9" s="121">
        <f t="shared" si="0"/>
        <v>74</v>
      </c>
      <c r="I9" s="116" t="s">
        <v>54</v>
      </c>
      <c r="J9" s="114"/>
      <c r="K9" s="114" t="s">
        <v>12</v>
      </c>
      <c r="M9" s="5">
        <v>2021</v>
      </c>
    </row>
    <row r="10" spans="1:13" ht="24" x14ac:dyDescent="0.25">
      <c r="A10" s="114">
        <v>5</v>
      </c>
      <c r="B10" s="115" t="s">
        <v>183</v>
      </c>
      <c r="C10" s="116" t="s">
        <v>58</v>
      </c>
      <c r="D10" s="117"/>
      <c r="E10" s="118" t="s">
        <v>41</v>
      </c>
      <c r="F10" s="128" t="s">
        <v>18</v>
      </c>
      <c r="G10" s="129">
        <v>1959</v>
      </c>
      <c r="H10" s="121">
        <f t="shared" si="0"/>
        <v>62</v>
      </c>
      <c r="I10" s="116" t="s">
        <v>54</v>
      </c>
      <c r="J10" s="114"/>
      <c r="K10" s="114" t="s">
        <v>12</v>
      </c>
      <c r="M10" s="5">
        <v>2021</v>
      </c>
    </row>
    <row r="11" spans="1:13" ht="24" x14ac:dyDescent="0.25">
      <c r="A11" s="11">
        <v>6</v>
      </c>
      <c r="B11" s="12" t="s">
        <v>184</v>
      </c>
      <c r="C11" s="13" t="s">
        <v>59</v>
      </c>
      <c r="D11" s="14"/>
      <c r="E11" s="15" t="s">
        <v>41</v>
      </c>
      <c r="F11" s="20" t="s">
        <v>18</v>
      </c>
      <c r="G11" s="16">
        <v>1933</v>
      </c>
      <c r="H11" s="17">
        <f t="shared" si="0"/>
        <v>88</v>
      </c>
      <c r="I11" s="13" t="s">
        <v>54</v>
      </c>
      <c r="J11" s="11"/>
      <c r="K11" s="11" t="s">
        <v>12</v>
      </c>
      <c r="L11">
        <v>1</v>
      </c>
      <c r="M11" s="5">
        <v>2021</v>
      </c>
    </row>
    <row r="12" spans="1:13" ht="24" x14ac:dyDescent="0.25">
      <c r="A12" s="114">
        <v>7</v>
      </c>
      <c r="B12" s="115" t="s">
        <v>185</v>
      </c>
      <c r="C12" s="116" t="s">
        <v>60</v>
      </c>
      <c r="D12" s="117" t="s">
        <v>52</v>
      </c>
      <c r="E12" s="118"/>
      <c r="F12" s="122" t="s">
        <v>18</v>
      </c>
      <c r="G12" s="123">
        <v>1953</v>
      </c>
      <c r="H12" s="121">
        <f t="shared" si="0"/>
        <v>68</v>
      </c>
      <c r="I12" s="116" t="s">
        <v>54</v>
      </c>
      <c r="J12" s="114"/>
      <c r="K12" s="114" t="s">
        <v>12</v>
      </c>
      <c r="M12" s="5">
        <v>2021</v>
      </c>
    </row>
    <row r="13" spans="1:13" ht="24" x14ac:dyDescent="0.25">
      <c r="A13" s="114">
        <v>8</v>
      </c>
      <c r="B13" s="115" t="s">
        <v>186</v>
      </c>
      <c r="C13" s="116" t="s">
        <v>61</v>
      </c>
      <c r="D13" s="117" t="s">
        <v>52</v>
      </c>
      <c r="E13" s="118"/>
      <c r="F13" s="124" t="s">
        <v>19</v>
      </c>
      <c r="G13" s="120">
        <v>1936</v>
      </c>
      <c r="H13" s="121">
        <f t="shared" si="0"/>
        <v>85</v>
      </c>
      <c r="I13" s="116" t="s">
        <v>62</v>
      </c>
      <c r="J13" s="114"/>
      <c r="K13" s="114" t="s">
        <v>12</v>
      </c>
      <c r="M13" s="5">
        <v>2021</v>
      </c>
    </row>
    <row r="14" spans="1:13" ht="24" x14ac:dyDescent="0.25">
      <c r="A14" s="114">
        <v>9</v>
      </c>
      <c r="B14" s="115" t="s">
        <v>187</v>
      </c>
      <c r="C14" s="116" t="s">
        <v>63</v>
      </c>
      <c r="D14" s="117" t="s">
        <v>52</v>
      </c>
      <c r="E14" s="118"/>
      <c r="F14" s="126" t="s">
        <v>18</v>
      </c>
      <c r="G14" s="127">
        <v>1960</v>
      </c>
      <c r="H14" s="121">
        <f t="shared" si="0"/>
        <v>61</v>
      </c>
      <c r="I14" s="116" t="s">
        <v>54</v>
      </c>
      <c r="J14" s="114"/>
      <c r="K14" s="114" t="s">
        <v>12</v>
      </c>
      <c r="M14" s="5">
        <v>2021</v>
      </c>
    </row>
    <row r="15" spans="1:13" ht="24" x14ac:dyDescent="0.25">
      <c r="A15" s="114">
        <v>10</v>
      </c>
      <c r="B15" s="115" t="s">
        <v>188</v>
      </c>
      <c r="C15" s="116" t="s">
        <v>64</v>
      </c>
      <c r="D15" s="117"/>
      <c r="E15" s="118" t="s">
        <v>41</v>
      </c>
      <c r="F15" s="122" t="s">
        <v>18</v>
      </c>
      <c r="G15" s="123">
        <v>1940</v>
      </c>
      <c r="H15" s="121">
        <f t="shared" si="0"/>
        <v>81</v>
      </c>
      <c r="I15" s="116" t="s">
        <v>65</v>
      </c>
      <c r="J15" s="114"/>
      <c r="K15" s="114" t="s">
        <v>12</v>
      </c>
      <c r="M15" s="5">
        <v>2021</v>
      </c>
    </row>
    <row r="16" spans="1:13" ht="24" x14ac:dyDescent="0.25">
      <c r="A16" s="11">
        <v>11</v>
      </c>
      <c r="B16" s="12" t="s">
        <v>189</v>
      </c>
      <c r="C16" s="13" t="s">
        <v>66</v>
      </c>
      <c r="D16" s="14" t="s">
        <v>52</v>
      </c>
      <c r="E16" s="15"/>
      <c r="F16" s="20" t="s">
        <v>20</v>
      </c>
      <c r="G16" s="16">
        <v>1945</v>
      </c>
      <c r="H16" s="17">
        <f t="shared" si="0"/>
        <v>76</v>
      </c>
      <c r="I16" s="13" t="s">
        <v>67</v>
      </c>
      <c r="J16" s="11"/>
      <c r="K16" s="11" t="s">
        <v>12</v>
      </c>
      <c r="L16">
        <v>2</v>
      </c>
      <c r="M16" s="5">
        <v>2021</v>
      </c>
    </row>
    <row r="17" spans="1:13" ht="24" x14ac:dyDescent="0.25">
      <c r="A17" s="11">
        <v>12</v>
      </c>
      <c r="B17" s="12" t="s">
        <v>190</v>
      </c>
      <c r="C17" s="13" t="s">
        <v>68</v>
      </c>
      <c r="D17" s="14"/>
      <c r="E17" s="15" t="s">
        <v>41</v>
      </c>
      <c r="F17" s="18" t="s">
        <v>18</v>
      </c>
      <c r="G17" s="19">
        <v>1948</v>
      </c>
      <c r="H17" s="17">
        <f t="shared" si="0"/>
        <v>73</v>
      </c>
      <c r="I17" s="13" t="s">
        <v>54</v>
      </c>
      <c r="J17" s="11"/>
      <c r="K17" s="11" t="s">
        <v>12</v>
      </c>
      <c r="L17">
        <v>3</v>
      </c>
      <c r="M17" s="5">
        <v>2021</v>
      </c>
    </row>
    <row r="18" spans="1:13" ht="24" x14ac:dyDescent="0.25">
      <c r="A18" s="114">
        <v>13</v>
      </c>
      <c r="B18" s="115" t="s">
        <v>191</v>
      </c>
      <c r="C18" s="116" t="s">
        <v>69</v>
      </c>
      <c r="D18" s="117" t="s">
        <v>52</v>
      </c>
      <c r="E18" s="118"/>
      <c r="F18" s="124" t="s">
        <v>18</v>
      </c>
      <c r="G18" s="120">
        <v>1933</v>
      </c>
      <c r="H18" s="121">
        <f t="shared" si="0"/>
        <v>88</v>
      </c>
      <c r="I18" s="116" t="s">
        <v>65</v>
      </c>
      <c r="J18" s="114"/>
      <c r="K18" s="114" t="s">
        <v>12</v>
      </c>
      <c r="M18" s="5">
        <v>2021</v>
      </c>
    </row>
    <row r="19" spans="1:13" ht="24" x14ac:dyDescent="0.25">
      <c r="A19" s="114">
        <v>14</v>
      </c>
      <c r="B19" s="115" t="s">
        <v>192</v>
      </c>
      <c r="C19" s="116" t="s">
        <v>70</v>
      </c>
      <c r="D19" s="117" t="s">
        <v>52</v>
      </c>
      <c r="E19" s="118"/>
      <c r="F19" s="122" t="s">
        <v>18</v>
      </c>
      <c r="G19" s="123">
        <v>1960</v>
      </c>
      <c r="H19" s="121">
        <f t="shared" si="0"/>
        <v>61</v>
      </c>
      <c r="I19" s="116" t="s">
        <v>54</v>
      </c>
      <c r="J19" s="114"/>
      <c r="K19" s="114" t="s">
        <v>12</v>
      </c>
      <c r="M19" s="5">
        <v>2021</v>
      </c>
    </row>
    <row r="20" spans="1:13" ht="24" x14ac:dyDescent="0.25">
      <c r="A20" s="114">
        <v>15</v>
      </c>
      <c r="B20" s="115" t="s">
        <v>193</v>
      </c>
      <c r="C20" s="116" t="s">
        <v>71</v>
      </c>
      <c r="D20" s="117" t="s">
        <v>52</v>
      </c>
      <c r="E20" s="118"/>
      <c r="F20" s="124" t="s">
        <v>21</v>
      </c>
      <c r="G20" s="120">
        <v>1960</v>
      </c>
      <c r="H20" s="121">
        <f t="shared" si="0"/>
        <v>61</v>
      </c>
      <c r="I20" s="116" t="s">
        <v>54</v>
      </c>
      <c r="J20" s="114"/>
      <c r="K20" s="114" t="s">
        <v>12</v>
      </c>
      <c r="M20" s="5">
        <v>2021</v>
      </c>
    </row>
    <row r="21" spans="1:13" ht="24" x14ac:dyDescent="0.25">
      <c r="A21" s="114">
        <v>16</v>
      </c>
      <c r="B21" s="115" t="s">
        <v>194</v>
      </c>
      <c r="C21" s="116" t="s">
        <v>72</v>
      </c>
      <c r="D21" s="117"/>
      <c r="E21" s="118" t="s">
        <v>41</v>
      </c>
      <c r="F21" s="122" t="s">
        <v>18</v>
      </c>
      <c r="G21" s="123">
        <v>1960</v>
      </c>
      <c r="H21" s="121">
        <f t="shared" si="0"/>
        <v>61</v>
      </c>
      <c r="I21" s="116" t="s">
        <v>54</v>
      </c>
      <c r="J21" s="114"/>
      <c r="K21" s="114" t="s">
        <v>12</v>
      </c>
      <c r="M21" s="5">
        <v>2021</v>
      </c>
    </row>
    <row r="22" spans="1:13" ht="24" x14ac:dyDescent="0.25">
      <c r="A22" s="114">
        <v>17</v>
      </c>
      <c r="B22" s="115" t="s">
        <v>195</v>
      </c>
      <c r="C22" s="116" t="s">
        <v>73</v>
      </c>
      <c r="D22" s="117"/>
      <c r="E22" s="118" t="s">
        <v>41</v>
      </c>
      <c r="F22" s="124" t="s">
        <v>18</v>
      </c>
      <c r="G22" s="120">
        <v>1948</v>
      </c>
      <c r="H22" s="121">
        <f t="shared" si="0"/>
        <v>73</v>
      </c>
      <c r="I22" s="116" t="s">
        <v>54</v>
      </c>
      <c r="J22" s="114"/>
      <c r="K22" s="114" t="s">
        <v>13</v>
      </c>
      <c r="M22" s="5">
        <v>2021</v>
      </c>
    </row>
    <row r="23" spans="1:13" ht="24" x14ac:dyDescent="0.25">
      <c r="A23" s="114">
        <v>18</v>
      </c>
      <c r="B23" s="115" t="s">
        <v>196</v>
      </c>
      <c r="C23" s="116" t="s">
        <v>74</v>
      </c>
      <c r="D23" s="117"/>
      <c r="E23" s="118" t="s">
        <v>41</v>
      </c>
      <c r="F23" s="126" t="s">
        <v>18</v>
      </c>
      <c r="G23" s="127">
        <v>1959</v>
      </c>
      <c r="H23" s="121">
        <f t="shared" si="0"/>
        <v>62</v>
      </c>
      <c r="I23" s="116" t="s">
        <v>54</v>
      </c>
      <c r="J23" s="114"/>
      <c r="K23" s="114" t="s">
        <v>13</v>
      </c>
      <c r="M23" s="5">
        <v>2021</v>
      </c>
    </row>
    <row r="24" spans="1:13" ht="24" x14ac:dyDescent="0.25">
      <c r="A24" s="114">
        <v>19</v>
      </c>
      <c r="B24" s="115" t="s">
        <v>197</v>
      </c>
      <c r="C24" s="116" t="s">
        <v>75</v>
      </c>
      <c r="D24" s="117" t="s">
        <v>52</v>
      </c>
      <c r="E24" s="118"/>
      <c r="F24" s="128" t="s">
        <v>18</v>
      </c>
      <c r="G24" s="129">
        <v>1953</v>
      </c>
      <c r="H24" s="121">
        <f t="shared" si="0"/>
        <v>68</v>
      </c>
      <c r="I24" s="116" t="s">
        <v>54</v>
      </c>
      <c r="J24" s="114"/>
      <c r="K24" s="114" t="s">
        <v>13</v>
      </c>
      <c r="M24" s="5">
        <v>2021</v>
      </c>
    </row>
    <row r="25" spans="1:13" ht="24" x14ac:dyDescent="0.25">
      <c r="A25" s="114">
        <v>20</v>
      </c>
      <c r="B25" s="115" t="s">
        <v>198</v>
      </c>
      <c r="C25" s="116" t="s">
        <v>76</v>
      </c>
      <c r="D25" s="117"/>
      <c r="E25" s="118" t="s">
        <v>41</v>
      </c>
      <c r="F25" s="124" t="s">
        <v>18</v>
      </c>
      <c r="G25" s="120">
        <v>1955</v>
      </c>
      <c r="H25" s="121">
        <f t="shared" si="0"/>
        <v>66</v>
      </c>
      <c r="I25" s="116" t="s">
        <v>77</v>
      </c>
      <c r="J25" s="114"/>
      <c r="K25" s="114" t="s">
        <v>13</v>
      </c>
      <c r="M25" s="5">
        <v>2021</v>
      </c>
    </row>
    <row r="26" spans="1:13" ht="24" x14ac:dyDescent="0.25">
      <c r="A26" s="114">
        <v>21</v>
      </c>
      <c r="B26" s="115" t="s">
        <v>199</v>
      </c>
      <c r="C26" s="116" t="s">
        <v>78</v>
      </c>
      <c r="D26" s="117" t="s">
        <v>52</v>
      </c>
      <c r="E26" s="118"/>
      <c r="F26" s="122" t="s">
        <v>18</v>
      </c>
      <c r="G26" s="123">
        <v>1955</v>
      </c>
      <c r="H26" s="121">
        <f t="shared" si="0"/>
        <v>66</v>
      </c>
      <c r="I26" s="116" t="s">
        <v>54</v>
      </c>
      <c r="J26" s="114"/>
      <c r="K26" s="114" t="s">
        <v>13</v>
      </c>
      <c r="M26" s="5">
        <v>2021</v>
      </c>
    </row>
    <row r="27" spans="1:13" ht="24" x14ac:dyDescent="0.25">
      <c r="A27" s="114">
        <v>22</v>
      </c>
      <c r="B27" s="115" t="s">
        <v>200</v>
      </c>
      <c r="C27" s="116" t="s">
        <v>79</v>
      </c>
      <c r="D27" s="117"/>
      <c r="E27" s="118" t="s">
        <v>41</v>
      </c>
      <c r="F27" s="124" t="s">
        <v>18</v>
      </c>
      <c r="G27" s="120">
        <v>1956</v>
      </c>
      <c r="H27" s="121">
        <f t="shared" si="0"/>
        <v>65</v>
      </c>
      <c r="I27" s="116" t="s">
        <v>54</v>
      </c>
      <c r="J27" s="114"/>
      <c r="K27" s="114" t="s">
        <v>13</v>
      </c>
      <c r="M27" s="5">
        <v>2021</v>
      </c>
    </row>
    <row r="28" spans="1:13" ht="24" x14ac:dyDescent="0.25">
      <c r="A28" s="114">
        <v>23</v>
      </c>
      <c r="B28" s="115" t="s">
        <v>201</v>
      </c>
      <c r="C28" s="116" t="s">
        <v>80</v>
      </c>
      <c r="D28" s="117" t="s">
        <v>52</v>
      </c>
      <c r="E28" s="118"/>
      <c r="F28" s="122" t="s">
        <v>18</v>
      </c>
      <c r="G28" s="123">
        <v>1959</v>
      </c>
      <c r="H28" s="121">
        <f t="shared" si="0"/>
        <v>62</v>
      </c>
      <c r="I28" s="116" t="s">
        <v>54</v>
      </c>
      <c r="J28" s="114"/>
      <c r="K28" s="114" t="s">
        <v>13</v>
      </c>
      <c r="M28" s="5">
        <v>2021</v>
      </c>
    </row>
    <row r="29" spans="1:13" ht="24" x14ac:dyDescent="0.25">
      <c r="A29" s="114">
        <v>24</v>
      </c>
      <c r="B29" s="115" t="s">
        <v>202</v>
      </c>
      <c r="C29" s="116" t="s">
        <v>81</v>
      </c>
      <c r="D29" s="117"/>
      <c r="E29" s="118" t="s">
        <v>41</v>
      </c>
      <c r="F29" s="124" t="s">
        <v>18</v>
      </c>
      <c r="G29" s="120">
        <v>1953</v>
      </c>
      <c r="H29" s="121">
        <f t="shared" si="0"/>
        <v>68</v>
      </c>
      <c r="I29" s="116" t="s">
        <v>54</v>
      </c>
      <c r="J29" s="114"/>
      <c r="K29" s="114" t="s">
        <v>13</v>
      </c>
      <c r="M29" s="5">
        <v>2021</v>
      </c>
    </row>
    <row r="30" spans="1:13" ht="24" x14ac:dyDescent="0.25">
      <c r="A30" s="114">
        <v>25</v>
      </c>
      <c r="B30" s="115" t="s">
        <v>203</v>
      </c>
      <c r="C30" s="116" t="s">
        <v>82</v>
      </c>
      <c r="D30" s="117" t="s">
        <v>52</v>
      </c>
      <c r="E30" s="118"/>
      <c r="F30" s="122" t="s">
        <v>18</v>
      </c>
      <c r="G30" s="123">
        <v>1955</v>
      </c>
      <c r="H30" s="121">
        <f t="shared" si="0"/>
        <v>66</v>
      </c>
      <c r="I30" s="116" t="s">
        <v>54</v>
      </c>
      <c r="J30" s="114"/>
      <c r="K30" s="114" t="s">
        <v>13</v>
      </c>
      <c r="M30" s="5">
        <v>2021</v>
      </c>
    </row>
    <row r="31" spans="1:13" ht="24" x14ac:dyDescent="0.25">
      <c r="A31" s="11">
        <v>26</v>
      </c>
      <c r="B31" s="12" t="s">
        <v>204</v>
      </c>
      <c r="C31" s="13" t="s">
        <v>83</v>
      </c>
      <c r="D31" s="14" t="s">
        <v>52</v>
      </c>
      <c r="E31" s="15"/>
      <c r="F31" s="20" t="s">
        <v>22</v>
      </c>
      <c r="G31" s="16">
        <v>1950</v>
      </c>
      <c r="H31" s="17">
        <f t="shared" si="0"/>
        <v>71</v>
      </c>
      <c r="I31" s="13" t="s">
        <v>54</v>
      </c>
      <c r="J31" s="11"/>
      <c r="K31" s="11" t="s">
        <v>13</v>
      </c>
      <c r="L31">
        <v>4</v>
      </c>
      <c r="M31" s="5">
        <v>2021</v>
      </c>
    </row>
    <row r="32" spans="1:13" ht="24" x14ac:dyDescent="0.25">
      <c r="A32" s="130">
        <v>27</v>
      </c>
      <c r="B32" s="131" t="s">
        <v>205</v>
      </c>
      <c r="C32" s="132" t="s">
        <v>84</v>
      </c>
      <c r="D32" s="133"/>
      <c r="E32" s="134" t="s">
        <v>41</v>
      </c>
      <c r="F32" s="135" t="s">
        <v>18</v>
      </c>
      <c r="G32" s="136">
        <v>1933</v>
      </c>
      <c r="H32" s="137">
        <f t="shared" si="0"/>
        <v>88</v>
      </c>
      <c r="I32" s="132" t="s">
        <v>65</v>
      </c>
      <c r="J32" s="130"/>
      <c r="K32" s="130" t="s">
        <v>13</v>
      </c>
      <c r="L32">
        <v>5</v>
      </c>
      <c r="M32" s="5">
        <v>2021</v>
      </c>
    </row>
    <row r="33" spans="1:13" ht="24" x14ac:dyDescent="0.25">
      <c r="A33" s="114">
        <v>28</v>
      </c>
      <c r="B33" s="115" t="s">
        <v>206</v>
      </c>
      <c r="C33" s="116" t="s">
        <v>85</v>
      </c>
      <c r="D33" s="117" t="s">
        <v>52</v>
      </c>
      <c r="E33" s="118"/>
      <c r="F33" s="124" t="s">
        <v>23</v>
      </c>
      <c r="G33" s="120">
        <v>1949</v>
      </c>
      <c r="H33" s="121">
        <f t="shared" si="0"/>
        <v>72</v>
      </c>
      <c r="I33" s="116" t="s">
        <v>54</v>
      </c>
      <c r="J33" s="114"/>
      <c r="K33" s="114" t="s">
        <v>13</v>
      </c>
      <c r="M33" s="5">
        <v>2021</v>
      </c>
    </row>
    <row r="34" spans="1:13" ht="24" x14ac:dyDescent="0.25">
      <c r="A34" s="114">
        <v>29</v>
      </c>
      <c r="B34" s="115" t="s">
        <v>207</v>
      </c>
      <c r="C34" s="116" t="s">
        <v>86</v>
      </c>
      <c r="D34" s="117"/>
      <c r="E34" s="118" t="s">
        <v>41</v>
      </c>
      <c r="F34" s="122" t="s">
        <v>18</v>
      </c>
      <c r="G34" s="123">
        <v>1960</v>
      </c>
      <c r="H34" s="121">
        <f t="shared" si="0"/>
        <v>61</v>
      </c>
      <c r="I34" s="116" t="s">
        <v>54</v>
      </c>
      <c r="J34" s="114"/>
      <c r="K34" s="114" t="s">
        <v>13</v>
      </c>
      <c r="M34" s="5">
        <v>2021</v>
      </c>
    </row>
    <row r="35" spans="1:13" ht="24" x14ac:dyDescent="0.25">
      <c r="A35" s="114">
        <v>30</v>
      </c>
      <c r="B35" s="115" t="s">
        <v>208</v>
      </c>
      <c r="C35" s="116" t="s">
        <v>87</v>
      </c>
      <c r="D35" s="117"/>
      <c r="E35" s="118" t="s">
        <v>41</v>
      </c>
      <c r="F35" s="124" t="s">
        <v>18</v>
      </c>
      <c r="G35" s="120">
        <v>1953</v>
      </c>
      <c r="H35" s="121">
        <f t="shared" si="0"/>
        <v>68</v>
      </c>
      <c r="I35" s="116" t="s">
        <v>54</v>
      </c>
      <c r="J35" s="114"/>
      <c r="K35" s="114" t="s">
        <v>13</v>
      </c>
      <c r="M35" s="5">
        <v>2021</v>
      </c>
    </row>
    <row r="36" spans="1:13" ht="24" x14ac:dyDescent="0.25">
      <c r="A36" s="114">
        <v>31</v>
      </c>
      <c r="B36" s="115" t="s">
        <v>209</v>
      </c>
      <c r="C36" s="116" t="s">
        <v>88</v>
      </c>
      <c r="D36" s="117"/>
      <c r="E36" s="118" t="s">
        <v>41</v>
      </c>
      <c r="F36" s="122" t="s">
        <v>18</v>
      </c>
      <c r="G36" s="123">
        <v>1960</v>
      </c>
      <c r="H36" s="121">
        <f t="shared" si="0"/>
        <v>61</v>
      </c>
      <c r="I36" s="116" t="s">
        <v>54</v>
      </c>
      <c r="J36" s="114"/>
      <c r="K36" s="114" t="s">
        <v>13</v>
      </c>
      <c r="M36" s="5">
        <v>2021</v>
      </c>
    </row>
    <row r="37" spans="1:13" ht="24" x14ac:dyDescent="0.25">
      <c r="A37" s="114">
        <v>33</v>
      </c>
      <c r="B37" s="115" t="s">
        <v>210</v>
      </c>
      <c r="C37" s="116" t="s">
        <v>89</v>
      </c>
      <c r="D37" s="117"/>
      <c r="E37" s="118" t="s">
        <v>41</v>
      </c>
      <c r="F37" s="124" t="s">
        <v>18</v>
      </c>
      <c r="G37" s="120">
        <v>1950</v>
      </c>
      <c r="H37" s="121">
        <f t="shared" si="0"/>
        <v>71</v>
      </c>
      <c r="I37" s="116" t="s">
        <v>54</v>
      </c>
      <c r="J37" s="114"/>
      <c r="K37" s="114" t="s">
        <v>13</v>
      </c>
      <c r="M37" s="5">
        <v>2021</v>
      </c>
    </row>
    <row r="38" spans="1:13" ht="24" x14ac:dyDescent="0.25">
      <c r="A38" s="114">
        <v>34</v>
      </c>
      <c r="B38" s="115" t="s">
        <v>211</v>
      </c>
      <c r="C38" s="116" t="s">
        <v>90</v>
      </c>
      <c r="D38" s="117"/>
      <c r="E38" s="118" t="s">
        <v>41</v>
      </c>
      <c r="F38" s="126" t="s">
        <v>24</v>
      </c>
      <c r="G38" s="127">
        <v>1960</v>
      </c>
      <c r="H38" s="121">
        <f t="shared" si="0"/>
        <v>61</v>
      </c>
      <c r="I38" s="116" t="s">
        <v>54</v>
      </c>
      <c r="J38" s="114"/>
      <c r="K38" s="114" t="s">
        <v>13</v>
      </c>
      <c r="M38" s="5">
        <v>2021</v>
      </c>
    </row>
    <row r="39" spans="1:13" ht="24" x14ac:dyDescent="0.25">
      <c r="A39" s="114">
        <v>35</v>
      </c>
      <c r="B39" s="115" t="s">
        <v>212</v>
      </c>
      <c r="C39" s="116" t="s">
        <v>91</v>
      </c>
      <c r="D39" s="117" t="s">
        <v>52</v>
      </c>
      <c r="E39" s="118"/>
      <c r="F39" s="122" t="s">
        <v>25</v>
      </c>
      <c r="G39" s="123">
        <v>1957</v>
      </c>
      <c r="H39" s="121">
        <f t="shared" si="0"/>
        <v>64</v>
      </c>
      <c r="I39" s="116" t="s">
        <v>65</v>
      </c>
      <c r="J39" s="114"/>
      <c r="K39" s="114" t="s">
        <v>13</v>
      </c>
      <c r="M39" s="5">
        <v>2021</v>
      </c>
    </row>
    <row r="40" spans="1:13" ht="24" x14ac:dyDescent="0.25">
      <c r="A40" s="11">
        <v>36</v>
      </c>
      <c r="B40" s="12" t="s">
        <v>213</v>
      </c>
      <c r="C40" s="13" t="s">
        <v>92</v>
      </c>
      <c r="D40" s="14" t="s">
        <v>52</v>
      </c>
      <c r="E40" s="15"/>
      <c r="F40" s="20" t="s">
        <v>18</v>
      </c>
      <c r="G40" s="16">
        <v>1942</v>
      </c>
      <c r="H40" s="17">
        <f t="shared" si="0"/>
        <v>79</v>
      </c>
      <c r="I40" s="13" t="s">
        <v>54</v>
      </c>
      <c r="J40" s="11"/>
      <c r="K40" s="11" t="s">
        <v>13</v>
      </c>
      <c r="L40">
        <v>6</v>
      </c>
      <c r="M40" s="5">
        <v>2021</v>
      </c>
    </row>
    <row r="41" spans="1:13" ht="24" x14ac:dyDescent="0.25">
      <c r="A41" s="11">
        <v>37</v>
      </c>
      <c r="B41" s="12" t="s">
        <v>214</v>
      </c>
      <c r="C41" s="13" t="s">
        <v>93</v>
      </c>
      <c r="D41" s="14"/>
      <c r="E41" s="15" t="s">
        <v>41</v>
      </c>
      <c r="F41" s="18" t="s">
        <v>18</v>
      </c>
      <c r="G41" s="19">
        <v>1952</v>
      </c>
      <c r="H41" s="17">
        <f t="shared" si="0"/>
        <v>69</v>
      </c>
      <c r="I41" s="13" t="s">
        <v>54</v>
      </c>
      <c r="J41" s="11"/>
      <c r="K41" s="11" t="s">
        <v>13</v>
      </c>
      <c r="L41">
        <v>7</v>
      </c>
      <c r="M41" s="5">
        <v>2021</v>
      </c>
    </row>
    <row r="42" spans="1:13" ht="24" x14ac:dyDescent="0.25">
      <c r="A42" s="114">
        <v>38</v>
      </c>
      <c r="B42" s="115" t="s">
        <v>215</v>
      </c>
      <c r="C42" s="116" t="s">
        <v>84</v>
      </c>
      <c r="D42" s="117"/>
      <c r="E42" s="118" t="s">
        <v>41</v>
      </c>
      <c r="F42" s="128" t="s">
        <v>18</v>
      </c>
      <c r="G42" s="129">
        <v>1952</v>
      </c>
      <c r="H42" s="121">
        <f t="shared" si="0"/>
        <v>69</v>
      </c>
      <c r="I42" s="116" t="s">
        <v>54</v>
      </c>
      <c r="J42" s="114"/>
      <c r="K42" s="114" t="s">
        <v>13</v>
      </c>
      <c r="M42" s="5">
        <v>2021</v>
      </c>
    </row>
    <row r="43" spans="1:13" ht="24" x14ac:dyDescent="0.25">
      <c r="A43" s="114">
        <v>39</v>
      </c>
      <c r="B43" s="115" t="s">
        <v>216</v>
      </c>
      <c r="C43" s="116" t="s">
        <v>94</v>
      </c>
      <c r="D43" s="117"/>
      <c r="E43" s="118" t="s">
        <v>41</v>
      </c>
      <c r="F43" s="124" t="s">
        <v>18</v>
      </c>
      <c r="G43" s="120">
        <v>1950</v>
      </c>
      <c r="H43" s="121">
        <f t="shared" si="0"/>
        <v>71</v>
      </c>
      <c r="I43" s="116" t="s">
        <v>54</v>
      </c>
      <c r="J43" s="114"/>
      <c r="K43" s="114" t="s">
        <v>13</v>
      </c>
      <c r="M43" s="5">
        <v>2021</v>
      </c>
    </row>
    <row r="44" spans="1:13" ht="24" x14ac:dyDescent="0.25">
      <c r="A44" s="114">
        <v>40</v>
      </c>
      <c r="B44" s="115" t="s">
        <v>217</v>
      </c>
      <c r="C44" s="116" t="s">
        <v>95</v>
      </c>
      <c r="D44" s="117" t="s">
        <v>52</v>
      </c>
      <c r="E44" s="118"/>
      <c r="F44" s="122" t="s">
        <v>26</v>
      </c>
      <c r="G44" s="123">
        <v>1955</v>
      </c>
      <c r="H44" s="121">
        <f t="shared" si="0"/>
        <v>66</v>
      </c>
      <c r="I44" s="116" t="s">
        <v>62</v>
      </c>
      <c r="J44" s="114"/>
      <c r="K44" s="114" t="s">
        <v>13</v>
      </c>
      <c r="M44" s="5">
        <v>2021</v>
      </c>
    </row>
    <row r="45" spans="1:13" ht="24" x14ac:dyDescent="0.25">
      <c r="A45" s="114">
        <v>41</v>
      </c>
      <c r="B45" s="115" t="s">
        <v>218</v>
      </c>
      <c r="C45" s="116" t="s">
        <v>96</v>
      </c>
      <c r="D45" s="117"/>
      <c r="E45" s="118" t="s">
        <v>41</v>
      </c>
      <c r="F45" s="124" t="s">
        <v>27</v>
      </c>
      <c r="G45" s="120">
        <v>1959</v>
      </c>
      <c r="H45" s="121">
        <f t="shared" si="0"/>
        <v>62</v>
      </c>
      <c r="I45" s="116" t="s">
        <v>77</v>
      </c>
      <c r="J45" s="114"/>
      <c r="K45" s="114" t="s">
        <v>13</v>
      </c>
      <c r="M45" s="5">
        <v>2021</v>
      </c>
    </row>
    <row r="46" spans="1:13" ht="24" x14ac:dyDescent="0.25">
      <c r="A46" s="114">
        <v>42</v>
      </c>
      <c r="B46" s="115" t="s">
        <v>219</v>
      </c>
      <c r="C46" s="116" t="s">
        <v>97</v>
      </c>
      <c r="D46" s="117"/>
      <c r="E46" s="118" t="s">
        <v>41</v>
      </c>
      <c r="F46" s="122" t="s">
        <v>18</v>
      </c>
      <c r="G46" s="123">
        <v>1953</v>
      </c>
      <c r="H46" s="121">
        <f t="shared" si="0"/>
        <v>68</v>
      </c>
      <c r="I46" s="116" t="s">
        <v>98</v>
      </c>
      <c r="J46" s="114"/>
      <c r="K46" s="114" t="s">
        <v>13</v>
      </c>
      <c r="M46" s="5">
        <v>2021</v>
      </c>
    </row>
    <row r="47" spans="1:13" ht="24" x14ac:dyDescent="0.25">
      <c r="A47" s="11">
        <v>43</v>
      </c>
      <c r="B47" s="12" t="s">
        <v>220</v>
      </c>
      <c r="C47" s="13" t="s">
        <v>99</v>
      </c>
      <c r="D47" s="14"/>
      <c r="E47" s="15" t="s">
        <v>41</v>
      </c>
      <c r="F47" s="20" t="s">
        <v>18</v>
      </c>
      <c r="G47" s="16">
        <v>1932</v>
      </c>
      <c r="H47" s="17">
        <f t="shared" si="0"/>
        <v>89</v>
      </c>
      <c r="I47" s="13" t="s">
        <v>54</v>
      </c>
      <c r="J47" s="11"/>
      <c r="K47" s="11" t="s">
        <v>13</v>
      </c>
      <c r="L47">
        <v>8</v>
      </c>
      <c r="M47" s="5">
        <v>2021</v>
      </c>
    </row>
    <row r="48" spans="1:13" ht="24" x14ac:dyDescent="0.25">
      <c r="A48" s="11">
        <v>44</v>
      </c>
      <c r="B48" s="12" t="s">
        <v>221</v>
      </c>
      <c r="C48" s="13" t="s">
        <v>100</v>
      </c>
      <c r="D48" s="14" t="s">
        <v>52</v>
      </c>
      <c r="E48" s="15"/>
      <c r="F48" s="18" t="s">
        <v>18</v>
      </c>
      <c r="G48" s="19">
        <v>1958</v>
      </c>
      <c r="H48" s="17">
        <f t="shared" si="0"/>
        <v>63</v>
      </c>
      <c r="I48" s="13" t="s">
        <v>101</v>
      </c>
      <c r="J48" s="11"/>
      <c r="K48" s="11" t="s">
        <v>13</v>
      </c>
      <c r="L48">
        <v>9</v>
      </c>
      <c r="M48" s="5">
        <v>2021</v>
      </c>
    </row>
    <row r="49" spans="1:13" ht="24" x14ac:dyDescent="0.25">
      <c r="A49" s="11">
        <v>45</v>
      </c>
      <c r="B49" s="12" t="s">
        <v>222</v>
      </c>
      <c r="C49" s="13" t="s">
        <v>102</v>
      </c>
      <c r="D49" s="14"/>
      <c r="E49" s="15" t="s">
        <v>41</v>
      </c>
      <c r="F49" s="20" t="s">
        <v>28</v>
      </c>
      <c r="G49" s="16">
        <v>1953</v>
      </c>
      <c r="H49" s="17">
        <f t="shared" si="0"/>
        <v>68</v>
      </c>
      <c r="I49" s="13" t="s">
        <v>77</v>
      </c>
      <c r="J49" s="11"/>
      <c r="K49" s="11" t="s">
        <v>13</v>
      </c>
      <c r="L49">
        <v>10</v>
      </c>
      <c r="M49" s="5">
        <v>2021</v>
      </c>
    </row>
    <row r="50" spans="1:13" ht="24" x14ac:dyDescent="0.25">
      <c r="A50" s="114">
        <v>46</v>
      </c>
      <c r="B50" s="115" t="s">
        <v>223</v>
      </c>
      <c r="C50" s="116" t="s">
        <v>104</v>
      </c>
      <c r="D50" s="117" t="s">
        <v>52</v>
      </c>
      <c r="E50" s="118"/>
      <c r="F50" s="124" t="s">
        <v>18</v>
      </c>
      <c r="G50" s="120">
        <v>1956</v>
      </c>
      <c r="H50" s="121">
        <f t="shared" si="0"/>
        <v>65</v>
      </c>
      <c r="I50" s="116" t="s">
        <v>54</v>
      </c>
      <c r="J50" s="114"/>
      <c r="K50" s="114" t="s">
        <v>13</v>
      </c>
      <c r="M50" s="5">
        <v>2021</v>
      </c>
    </row>
    <row r="51" spans="1:13" ht="24" x14ac:dyDescent="0.25">
      <c r="A51" s="11">
        <v>47</v>
      </c>
      <c r="B51" s="12" t="s">
        <v>224</v>
      </c>
      <c r="C51" s="13" t="s">
        <v>105</v>
      </c>
      <c r="D51" s="14"/>
      <c r="E51" s="15" t="s">
        <v>41</v>
      </c>
      <c r="F51" s="18" t="s">
        <v>18</v>
      </c>
      <c r="G51" s="19">
        <v>1940</v>
      </c>
      <c r="H51" s="17">
        <f t="shared" si="0"/>
        <v>81</v>
      </c>
      <c r="I51" s="13" t="s">
        <v>54</v>
      </c>
      <c r="J51" s="11"/>
      <c r="K51" s="11" t="s">
        <v>14</v>
      </c>
      <c r="L51">
        <v>11</v>
      </c>
      <c r="M51" s="5">
        <v>2021</v>
      </c>
    </row>
    <row r="52" spans="1:13" ht="24" x14ac:dyDescent="0.25">
      <c r="A52" s="114">
        <v>48</v>
      </c>
      <c r="B52" s="115" t="s">
        <v>225</v>
      </c>
      <c r="C52" s="116" t="s">
        <v>106</v>
      </c>
      <c r="D52" s="117" t="s">
        <v>52</v>
      </c>
      <c r="E52" s="118"/>
      <c r="F52" s="124" t="s">
        <v>29</v>
      </c>
      <c r="G52" s="120">
        <v>1954</v>
      </c>
      <c r="H52" s="121">
        <f t="shared" si="0"/>
        <v>67</v>
      </c>
      <c r="I52" s="116" t="s">
        <v>65</v>
      </c>
      <c r="J52" s="114"/>
      <c r="K52" s="114" t="s">
        <v>14</v>
      </c>
      <c r="M52" s="5">
        <v>2021</v>
      </c>
    </row>
    <row r="53" spans="1:13" ht="24" x14ac:dyDescent="0.25">
      <c r="A53" s="114">
        <v>49</v>
      </c>
      <c r="B53" s="115" t="s">
        <v>226</v>
      </c>
      <c r="C53" s="116" t="s">
        <v>107</v>
      </c>
      <c r="D53" s="117"/>
      <c r="E53" s="118" t="s">
        <v>41</v>
      </c>
      <c r="F53" s="122" t="s">
        <v>30</v>
      </c>
      <c r="G53" s="123">
        <v>1952</v>
      </c>
      <c r="H53" s="121">
        <f t="shared" si="0"/>
        <v>69</v>
      </c>
      <c r="I53" s="116" t="s">
        <v>54</v>
      </c>
      <c r="J53" s="114"/>
      <c r="K53" s="114" t="s">
        <v>14</v>
      </c>
      <c r="M53" s="5">
        <v>2021</v>
      </c>
    </row>
    <row r="54" spans="1:13" ht="24" x14ac:dyDescent="0.25">
      <c r="A54" s="114">
        <v>50</v>
      </c>
      <c r="B54" s="115" t="s">
        <v>227</v>
      </c>
      <c r="C54" s="116" t="s">
        <v>108</v>
      </c>
      <c r="D54" s="117" t="s">
        <v>52</v>
      </c>
      <c r="E54" s="118"/>
      <c r="F54" s="124" t="s">
        <v>31</v>
      </c>
      <c r="G54" s="120">
        <v>1957</v>
      </c>
      <c r="H54" s="121">
        <f t="shared" si="0"/>
        <v>64</v>
      </c>
      <c r="I54" s="116" t="s">
        <v>109</v>
      </c>
      <c r="J54" s="114"/>
      <c r="K54" s="114" t="s">
        <v>14</v>
      </c>
      <c r="M54" s="5">
        <v>2021</v>
      </c>
    </row>
    <row r="55" spans="1:13" ht="24" x14ac:dyDescent="0.25">
      <c r="A55" s="114">
        <v>51</v>
      </c>
      <c r="B55" s="115" t="s">
        <v>228</v>
      </c>
      <c r="C55" s="116" t="s">
        <v>110</v>
      </c>
      <c r="D55" s="117" t="s">
        <v>52</v>
      </c>
      <c r="E55" s="118"/>
      <c r="F55" s="122" t="s">
        <v>18</v>
      </c>
      <c r="G55" s="123">
        <v>1940</v>
      </c>
      <c r="H55" s="121">
        <f t="shared" si="0"/>
        <v>81</v>
      </c>
      <c r="I55" s="116" t="s">
        <v>54</v>
      </c>
      <c r="J55" s="114"/>
      <c r="K55" s="114" t="s">
        <v>14</v>
      </c>
      <c r="M55" s="5">
        <v>2021</v>
      </c>
    </row>
    <row r="56" spans="1:13" ht="24" x14ac:dyDescent="0.25">
      <c r="A56" s="114">
        <v>52</v>
      </c>
      <c r="B56" s="115" t="s">
        <v>229</v>
      </c>
      <c r="C56" s="116" t="s">
        <v>111</v>
      </c>
      <c r="D56" s="117"/>
      <c r="E56" s="118" t="s">
        <v>41</v>
      </c>
      <c r="F56" s="124" t="s">
        <v>18</v>
      </c>
      <c r="G56" s="120">
        <v>1941</v>
      </c>
      <c r="H56" s="121">
        <f t="shared" si="0"/>
        <v>80</v>
      </c>
      <c r="I56" s="116" t="s">
        <v>54</v>
      </c>
      <c r="J56" s="114"/>
      <c r="K56" s="114" t="s">
        <v>14</v>
      </c>
      <c r="M56" s="5">
        <v>2021</v>
      </c>
    </row>
    <row r="57" spans="1:13" ht="24" x14ac:dyDescent="0.25">
      <c r="A57" s="114">
        <v>53</v>
      </c>
      <c r="B57" s="115" t="s">
        <v>230</v>
      </c>
      <c r="C57" s="116" t="s">
        <v>112</v>
      </c>
      <c r="D57" s="117"/>
      <c r="E57" s="118" t="s">
        <v>41</v>
      </c>
      <c r="F57" s="122" t="s">
        <v>18</v>
      </c>
      <c r="G57" s="123">
        <v>1935</v>
      </c>
      <c r="H57" s="121">
        <f t="shared" si="0"/>
        <v>86</v>
      </c>
      <c r="I57" s="116" t="s">
        <v>62</v>
      </c>
      <c r="J57" s="114"/>
      <c r="K57" s="114" t="s">
        <v>14</v>
      </c>
      <c r="M57" s="5">
        <v>2021</v>
      </c>
    </row>
    <row r="58" spans="1:13" ht="24" x14ac:dyDescent="0.25">
      <c r="A58" s="11">
        <v>54</v>
      </c>
      <c r="B58" s="12" t="s">
        <v>231</v>
      </c>
      <c r="C58" s="13" t="s">
        <v>113</v>
      </c>
      <c r="D58" s="14" t="s">
        <v>52</v>
      </c>
      <c r="E58" s="15"/>
      <c r="F58" s="20" t="s">
        <v>18</v>
      </c>
      <c r="G58" s="16">
        <v>1942</v>
      </c>
      <c r="H58" s="17">
        <f t="shared" si="0"/>
        <v>79</v>
      </c>
      <c r="I58" s="13" t="s">
        <v>54</v>
      </c>
      <c r="J58" s="11"/>
      <c r="K58" s="11" t="s">
        <v>14</v>
      </c>
      <c r="L58">
        <v>12</v>
      </c>
      <c r="M58" s="5">
        <v>2021</v>
      </c>
    </row>
    <row r="59" spans="1:13" ht="24" x14ac:dyDescent="0.25">
      <c r="A59" s="114">
        <v>55</v>
      </c>
      <c r="B59" s="138" t="s">
        <v>232</v>
      </c>
      <c r="C59" s="116" t="s">
        <v>114</v>
      </c>
      <c r="D59" s="117"/>
      <c r="E59" s="118" t="s">
        <v>41</v>
      </c>
      <c r="F59" s="122" t="s">
        <v>18</v>
      </c>
      <c r="G59" s="123">
        <v>1960</v>
      </c>
      <c r="H59" s="121">
        <f t="shared" si="0"/>
        <v>61</v>
      </c>
      <c r="I59" s="116" t="s">
        <v>54</v>
      </c>
      <c r="J59" s="114"/>
      <c r="K59" s="114" t="s">
        <v>14</v>
      </c>
      <c r="M59" s="5">
        <v>2021</v>
      </c>
    </row>
    <row r="60" spans="1:13" ht="24" x14ac:dyDescent="0.25">
      <c r="A60" s="114">
        <v>56</v>
      </c>
      <c r="B60" s="115" t="s">
        <v>233</v>
      </c>
      <c r="C60" s="116" t="s">
        <v>115</v>
      </c>
      <c r="D60" s="117"/>
      <c r="E60" s="118" t="s">
        <v>41</v>
      </c>
      <c r="F60" s="124" t="s">
        <v>32</v>
      </c>
      <c r="G60" s="120">
        <v>1947</v>
      </c>
      <c r="H60" s="121">
        <f t="shared" si="0"/>
        <v>74</v>
      </c>
      <c r="I60" s="116" t="s">
        <v>54</v>
      </c>
      <c r="J60" s="114"/>
      <c r="K60" s="114" t="s">
        <v>14</v>
      </c>
      <c r="M60" s="5">
        <v>2021</v>
      </c>
    </row>
    <row r="61" spans="1:13" ht="24" x14ac:dyDescent="0.25">
      <c r="A61" s="11">
        <v>57</v>
      </c>
      <c r="B61" s="12" t="s">
        <v>234</v>
      </c>
      <c r="C61" s="13" t="s">
        <v>116</v>
      </c>
      <c r="D61" s="14"/>
      <c r="E61" s="15" t="s">
        <v>41</v>
      </c>
      <c r="F61" s="20" t="s">
        <v>18</v>
      </c>
      <c r="G61" s="16">
        <v>1934</v>
      </c>
      <c r="H61" s="17">
        <f t="shared" si="0"/>
        <v>87</v>
      </c>
      <c r="I61" s="13" t="s">
        <v>54</v>
      </c>
      <c r="J61" s="11"/>
      <c r="K61" s="11" t="s">
        <v>16</v>
      </c>
      <c r="L61">
        <v>13</v>
      </c>
      <c r="M61" s="5">
        <v>2021</v>
      </c>
    </row>
    <row r="62" spans="1:13" ht="24" x14ac:dyDescent="0.25">
      <c r="A62" s="114">
        <v>58</v>
      </c>
      <c r="B62" s="115" t="s">
        <v>235</v>
      </c>
      <c r="C62" s="116" t="s">
        <v>117</v>
      </c>
      <c r="D62" s="117"/>
      <c r="E62" s="118" t="s">
        <v>41</v>
      </c>
      <c r="F62" s="126" t="s">
        <v>18</v>
      </c>
      <c r="G62" s="127">
        <v>1955</v>
      </c>
      <c r="H62" s="121">
        <f t="shared" si="0"/>
        <v>66</v>
      </c>
      <c r="I62" s="116" t="s">
        <v>54</v>
      </c>
      <c r="J62" s="114"/>
      <c r="K62" s="114" t="s">
        <v>14</v>
      </c>
      <c r="M62" s="5">
        <v>2021</v>
      </c>
    </row>
    <row r="63" spans="1:13" ht="24" x14ac:dyDescent="0.25">
      <c r="A63" s="11">
        <v>59</v>
      </c>
      <c r="B63" s="25" t="s">
        <v>236</v>
      </c>
      <c r="C63" s="13" t="s">
        <v>118</v>
      </c>
      <c r="D63" s="14"/>
      <c r="E63" s="15" t="s">
        <v>41</v>
      </c>
      <c r="F63" s="22" t="s">
        <v>33</v>
      </c>
      <c r="G63" s="23">
        <v>1956</v>
      </c>
      <c r="H63" s="17">
        <f t="shared" si="0"/>
        <v>65</v>
      </c>
      <c r="I63" s="13" t="s">
        <v>54</v>
      </c>
      <c r="J63" s="11"/>
      <c r="K63" s="11" t="s">
        <v>14</v>
      </c>
      <c r="L63">
        <v>14</v>
      </c>
      <c r="M63" s="5">
        <v>2021</v>
      </c>
    </row>
    <row r="64" spans="1:13" ht="24" x14ac:dyDescent="0.25">
      <c r="A64" s="114">
        <v>60</v>
      </c>
      <c r="B64" s="115" t="s">
        <v>237</v>
      </c>
      <c r="C64" s="116" t="s">
        <v>119</v>
      </c>
      <c r="D64" s="117"/>
      <c r="E64" s="118" t="s">
        <v>41</v>
      </c>
      <c r="F64" s="124" t="s">
        <v>18</v>
      </c>
      <c r="G64" s="120">
        <v>1937</v>
      </c>
      <c r="H64" s="121">
        <f t="shared" si="0"/>
        <v>84</v>
      </c>
      <c r="I64" s="116" t="s">
        <v>54</v>
      </c>
      <c r="J64" s="114"/>
      <c r="K64" s="114" t="s">
        <v>14</v>
      </c>
      <c r="M64" s="5">
        <v>2021</v>
      </c>
    </row>
    <row r="65" spans="1:13" ht="24" x14ac:dyDescent="0.25">
      <c r="A65" s="114">
        <v>61</v>
      </c>
      <c r="B65" s="115" t="s">
        <v>238</v>
      </c>
      <c r="C65" s="116" t="s">
        <v>120</v>
      </c>
      <c r="D65" s="117" t="s">
        <v>52</v>
      </c>
      <c r="E65" s="118"/>
      <c r="F65" s="122" t="s">
        <v>18</v>
      </c>
      <c r="G65" s="123">
        <v>1960</v>
      </c>
      <c r="H65" s="121">
        <f t="shared" si="0"/>
        <v>61</v>
      </c>
      <c r="I65" s="116" t="s">
        <v>54</v>
      </c>
      <c r="J65" s="114"/>
      <c r="K65" s="114" t="s">
        <v>14</v>
      </c>
      <c r="M65" s="5">
        <v>2021</v>
      </c>
    </row>
    <row r="66" spans="1:13" ht="24" x14ac:dyDescent="0.25">
      <c r="A66" s="114">
        <v>62</v>
      </c>
      <c r="B66" s="115" t="s">
        <v>239</v>
      </c>
      <c r="C66" s="116" t="s">
        <v>121</v>
      </c>
      <c r="D66" s="117" t="s">
        <v>52</v>
      </c>
      <c r="E66" s="118"/>
      <c r="F66" s="124" t="s">
        <v>18</v>
      </c>
      <c r="G66" s="120">
        <v>1935</v>
      </c>
      <c r="H66" s="121">
        <f t="shared" si="0"/>
        <v>86</v>
      </c>
      <c r="I66" s="116" t="s">
        <v>54</v>
      </c>
      <c r="J66" s="114"/>
      <c r="K66" s="114" t="s">
        <v>14</v>
      </c>
      <c r="M66" s="5">
        <v>2021</v>
      </c>
    </row>
    <row r="67" spans="1:13" ht="24" x14ac:dyDescent="0.25">
      <c r="A67" s="114">
        <v>63</v>
      </c>
      <c r="B67" s="115" t="s">
        <v>240</v>
      </c>
      <c r="C67" s="116" t="s">
        <v>122</v>
      </c>
      <c r="D67" s="117"/>
      <c r="E67" s="118" t="s">
        <v>41</v>
      </c>
      <c r="F67" s="122" t="s">
        <v>18</v>
      </c>
      <c r="G67" s="123">
        <v>1958</v>
      </c>
      <c r="H67" s="121">
        <f t="shared" si="0"/>
        <v>63</v>
      </c>
      <c r="I67" s="116" t="s">
        <v>54</v>
      </c>
      <c r="J67" s="114"/>
      <c r="K67" s="114" t="s">
        <v>14</v>
      </c>
      <c r="M67" s="5">
        <v>2021</v>
      </c>
    </row>
    <row r="68" spans="1:13" ht="24" x14ac:dyDescent="0.25">
      <c r="A68" s="114">
        <v>64</v>
      </c>
      <c r="B68" s="115" t="s">
        <v>241</v>
      </c>
      <c r="C68" s="116" t="s">
        <v>123</v>
      </c>
      <c r="D68" s="117" t="s">
        <v>52</v>
      </c>
      <c r="E68" s="118"/>
      <c r="F68" s="124" t="s">
        <v>34</v>
      </c>
      <c r="G68" s="120">
        <v>1948</v>
      </c>
      <c r="H68" s="121">
        <f t="shared" ref="H68:H128" si="1">M68-G68</f>
        <v>73</v>
      </c>
      <c r="I68" s="116" t="s">
        <v>77</v>
      </c>
      <c r="J68" s="114"/>
      <c r="K68" s="114" t="s">
        <v>14</v>
      </c>
      <c r="M68" s="5">
        <v>2021</v>
      </c>
    </row>
    <row r="69" spans="1:13" ht="24" x14ac:dyDescent="0.25">
      <c r="A69" s="114">
        <v>65</v>
      </c>
      <c r="B69" s="115" t="s">
        <v>242</v>
      </c>
      <c r="C69" s="116" t="s">
        <v>124</v>
      </c>
      <c r="D69" s="117"/>
      <c r="E69" s="118" t="s">
        <v>41</v>
      </c>
      <c r="F69" s="122" t="s">
        <v>35</v>
      </c>
      <c r="G69" s="123">
        <v>1953</v>
      </c>
      <c r="H69" s="121">
        <f t="shared" si="1"/>
        <v>68</v>
      </c>
      <c r="I69" s="116" t="s">
        <v>77</v>
      </c>
      <c r="J69" s="114"/>
      <c r="K69" s="114" t="s">
        <v>14</v>
      </c>
      <c r="M69" s="5">
        <v>2021</v>
      </c>
    </row>
    <row r="70" spans="1:13" ht="24" x14ac:dyDescent="0.25">
      <c r="A70" s="114">
        <v>66</v>
      </c>
      <c r="B70" s="115" t="s">
        <v>243</v>
      </c>
      <c r="C70" s="116" t="s">
        <v>125</v>
      </c>
      <c r="D70" s="117"/>
      <c r="E70" s="118" t="s">
        <v>41</v>
      </c>
      <c r="F70" s="124" t="s">
        <v>18</v>
      </c>
      <c r="G70" s="120">
        <v>1957</v>
      </c>
      <c r="H70" s="121">
        <f t="shared" si="1"/>
        <v>64</v>
      </c>
      <c r="I70" s="116" t="s">
        <v>54</v>
      </c>
      <c r="J70" s="114"/>
      <c r="K70" s="114" t="s">
        <v>14</v>
      </c>
      <c r="M70" s="5">
        <v>2021</v>
      </c>
    </row>
    <row r="71" spans="1:13" ht="24" x14ac:dyDescent="0.25">
      <c r="A71" s="114">
        <v>67</v>
      </c>
      <c r="B71" s="115" t="s">
        <v>244</v>
      </c>
      <c r="C71" s="116" t="s">
        <v>126</v>
      </c>
      <c r="D71" s="117" t="s">
        <v>52</v>
      </c>
      <c r="E71" s="118"/>
      <c r="F71" s="122" t="s">
        <v>18</v>
      </c>
      <c r="G71" s="123">
        <v>1952</v>
      </c>
      <c r="H71" s="121">
        <f t="shared" si="1"/>
        <v>69</v>
      </c>
      <c r="I71" s="116" t="s">
        <v>54</v>
      </c>
      <c r="J71" s="114"/>
      <c r="K71" s="114" t="s">
        <v>14</v>
      </c>
      <c r="M71" s="5">
        <v>2021</v>
      </c>
    </row>
    <row r="72" spans="1:13" ht="24" x14ac:dyDescent="0.25">
      <c r="A72" s="114">
        <v>68</v>
      </c>
      <c r="B72" s="115" t="s">
        <v>245</v>
      </c>
      <c r="C72" s="116" t="s">
        <v>127</v>
      </c>
      <c r="D72" s="117"/>
      <c r="E72" s="118" t="s">
        <v>41</v>
      </c>
      <c r="F72" s="128" t="s">
        <v>18</v>
      </c>
      <c r="G72" s="129">
        <v>1959</v>
      </c>
      <c r="H72" s="121">
        <f t="shared" si="1"/>
        <v>62</v>
      </c>
      <c r="I72" s="116" t="s">
        <v>54</v>
      </c>
      <c r="J72" s="114"/>
      <c r="K72" s="114" t="s">
        <v>14</v>
      </c>
      <c r="M72" s="5">
        <v>2021</v>
      </c>
    </row>
    <row r="73" spans="1:13" ht="24" x14ac:dyDescent="0.25">
      <c r="A73" s="11">
        <v>69</v>
      </c>
      <c r="B73" s="12" t="s">
        <v>246</v>
      </c>
      <c r="C73" s="13" t="s">
        <v>128</v>
      </c>
      <c r="D73" s="14" t="s">
        <v>52</v>
      </c>
      <c r="E73" s="15"/>
      <c r="F73" s="20" t="s">
        <v>36</v>
      </c>
      <c r="G73" s="16">
        <v>1957</v>
      </c>
      <c r="H73" s="17">
        <f t="shared" si="1"/>
        <v>64</v>
      </c>
      <c r="I73" s="13" t="s">
        <v>54</v>
      </c>
      <c r="J73" s="11"/>
      <c r="K73" s="11" t="s">
        <v>14</v>
      </c>
      <c r="L73">
        <v>15</v>
      </c>
      <c r="M73" s="5">
        <v>2021</v>
      </c>
    </row>
    <row r="74" spans="1:13" ht="24" x14ac:dyDescent="0.25">
      <c r="A74" s="114">
        <v>70</v>
      </c>
      <c r="B74" s="115" t="s">
        <v>247</v>
      </c>
      <c r="C74" s="116" t="s">
        <v>129</v>
      </c>
      <c r="D74" s="117"/>
      <c r="E74" s="118" t="s">
        <v>41</v>
      </c>
      <c r="F74" s="126" t="s">
        <v>18</v>
      </c>
      <c r="G74" s="127">
        <v>1957</v>
      </c>
      <c r="H74" s="121">
        <f t="shared" si="1"/>
        <v>64</v>
      </c>
      <c r="I74" s="116" t="s">
        <v>54</v>
      </c>
      <c r="J74" s="114"/>
      <c r="K74" s="114" t="s">
        <v>14</v>
      </c>
      <c r="M74" s="5">
        <v>2021</v>
      </c>
    </row>
    <row r="75" spans="1:13" ht="24" x14ac:dyDescent="0.25">
      <c r="A75" s="11">
        <v>71</v>
      </c>
      <c r="B75" s="12" t="s">
        <v>248</v>
      </c>
      <c r="C75" s="13" t="s">
        <v>130</v>
      </c>
      <c r="D75" s="14" t="s">
        <v>52</v>
      </c>
      <c r="E75" s="15"/>
      <c r="F75" s="18" t="s">
        <v>18</v>
      </c>
      <c r="G75" s="19">
        <v>1960</v>
      </c>
      <c r="H75" s="17">
        <f t="shared" si="1"/>
        <v>61</v>
      </c>
      <c r="I75" s="13" t="s">
        <v>54</v>
      </c>
      <c r="J75" s="11"/>
      <c r="K75" s="11" t="s">
        <v>14</v>
      </c>
      <c r="L75">
        <v>16</v>
      </c>
      <c r="M75" s="5">
        <v>2021</v>
      </c>
    </row>
    <row r="76" spans="1:13" ht="24" x14ac:dyDescent="0.25">
      <c r="A76" s="114">
        <v>72</v>
      </c>
      <c r="B76" s="115" t="s">
        <v>249</v>
      </c>
      <c r="C76" s="116" t="s">
        <v>131</v>
      </c>
      <c r="D76" s="117" t="s">
        <v>52</v>
      </c>
      <c r="E76" s="118"/>
      <c r="F76" s="124" t="s">
        <v>18</v>
      </c>
      <c r="G76" s="120">
        <v>1953</v>
      </c>
      <c r="H76" s="121">
        <f t="shared" si="1"/>
        <v>68</v>
      </c>
      <c r="I76" s="116" t="s">
        <v>54</v>
      </c>
      <c r="J76" s="114"/>
      <c r="K76" s="114" t="s">
        <v>14</v>
      </c>
      <c r="M76" s="5">
        <v>2021</v>
      </c>
    </row>
    <row r="77" spans="1:13" ht="24" x14ac:dyDescent="0.25">
      <c r="A77" s="114">
        <v>73</v>
      </c>
      <c r="B77" s="115" t="s">
        <v>250</v>
      </c>
      <c r="C77" s="116" t="s">
        <v>132</v>
      </c>
      <c r="D77" s="117"/>
      <c r="E77" s="118" t="s">
        <v>41</v>
      </c>
      <c r="F77" s="122" t="s">
        <v>18</v>
      </c>
      <c r="G77" s="123">
        <v>1956</v>
      </c>
      <c r="H77" s="121">
        <f t="shared" si="1"/>
        <v>65</v>
      </c>
      <c r="I77" s="116" t="s">
        <v>54</v>
      </c>
      <c r="J77" s="114"/>
      <c r="K77" s="114" t="s">
        <v>14</v>
      </c>
      <c r="M77" s="5">
        <v>2021</v>
      </c>
    </row>
    <row r="78" spans="1:13" ht="24" x14ac:dyDescent="0.25">
      <c r="A78" s="114">
        <v>74</v>
      </c>
      <c r="B78" s="115" t="s">
        <v>251</v>
      </c>
      <c r="C78" s="116" t="s">
        <v>133</v>
      </c>
      <c r="D78" s="117" t="s">
        <v>52</v>
      </c>
      <c r="E78" s="118"/>
      <c r="F78" s="124" t="s">
        <v>18</v>
      </c>
      <c r="G78" s="120">
        <v>1959</v>
      </c>
      <c r="H78" s="121">
        <f t="shared" si="1"/>
        <v>62</v>
      </c>
      <c r="I78" s="116" t="s">
        <v>54</v>
      </c>
      <c r="J78" s="114"/>
      <c r="K78" s="114" t="s">
        <v>14</v>
      </c>
      <c r="M78" s="5">
        <v>2021</v>
      </c>
    </row>
    <row r="79" spans="1:13" ht="24" x14ac:dyDescent="0.25">
      <c r="A79" s="114">
        <v>75</v>
      </c>
      <c r="B79" s="115" t="s">
        <v>252</v>
      </c>
      <c r="C79" s="116" t="s">
        <v>134</v>
      </c>
      <c r="D79" s="117"/>
      <c r="E79" s="118" t="s">
        <v>41</v>
      </c>
      <c r="F79" s="122" t="s">
        <v>18</v>
      </c>
      <c r="G79" s="123">
        <v>1952</v>
      </c>
      <c r="H79" s="121">
        <f t="shared" si="1"/>
        <v>69</v>
      </c>
      <c r="I79" s="116" t="s">
        <v>77</v>
      </c>
      <c r="J79" s="114"/>
      <c r="K79" s="114" t="s">
        <v>14</v>
      </c>
      <c r="M79" s="5">
        <v>2021</v>
      </c>
    </row>
    <row r="80" spans="1:13" ht="24" x14ac:dyDescent="0.25">
      <c r="A80" s="11">
        <v>76</v>
      </c>
      <c r="B80" s="12" t="s">
        <v>253</v>
      </c>
      <c r="C80" s="13" t="s">
        <v>88</v>
      </c>
      <c r="D80" s="14"/>
      <c r="E80" s="15" t="s">
        <v>41</v>
      </c>
      <c r="F80" s="20" t="s">
        <v>18</v>
      </c>
      <c r="G80" s="16">
        <v>1936</v>
      </c>
      <c r="H80" s="17">
        <f t="shared" si="1"/>
        <v>85</v>
      </c>
      <c r="I80" s="13" t="s">
        <v>54</v>
      </c>
      <c r="J80" s="11"/>
      <c r="K80" s="11" t="s">
        <v>14</v>
      </c>
      <c r="L80">
        <v>17</v>
      </c>
      <c r="M80" s="5">
        <v>2021</v>
      </c>
    </row>
    <row r="81" spans="1:13" ht="24" x14ac:dyDescent="0.25">
      <c r="A81" s="114">
        <v>77</v>
      </c>
      <c r="B81" s="115" t="s">
        <v>254</v>
      </c>
      <c r="C81" s="116" t="s">
        <v>135</v>
      </c>
      <c r="D81" s="117"/>
      <c r="E81" s="118" t="s">
        <v>41</v>
      </c>
      <c r="F81" s="122" t="s">
        <v>37</v>
      </c>
      <c r="G81" s="123">
        <v>1949</v>
      </c>
      <c r="H81" s="121">
        <f t="shared" si="1"/>
        <v>72</v>
      </c>
      <c r="I81" s="116" t="s">
        <v>54</v>
      </c>
      <c r="J81" s="114"/>
      <c r="K81" s="114" t="s">
        <v>14</v>
      </c>
      <c r="M81" s="5">
        <v>2021</v>
      </c>
    </row>
    <row r="82" spans="1:13" ht="24" x14ac:dyDescent="0.25">
      <c r="A82" s="114">
        <v>78</v>
      </c>
      <c r="B82" s="115" t="s">
        <v>255</v>
      </c>
      <c r="C82" s="116" t="s">
        <v>136</v>
      </c>
      <c r="D82" s="117" t="s">
        <v>52</v>
      </c>
      <c r="E82" s="118"/>
      <c r="F82" s="124" t="s">
        <v>38</v>
      </c>
      <c r="G82" s="120">
        <v>1958</v>
      </c>
      <c r="H82" s="121">
        <f t="shared" si="1"/>
        <v>63</v>
      </c>
      <c r="I82" s="116" t="s">
        <v>54</v>
      </c>
      <c r="J82" s="114"/>
      <c r="K82" s="114" t="s">
        <v>15</v>
      </c>
      <c r="M82" s="5">
        <v>2021</v>
      </c>
    </row>
    <row r="83" spans="1:13" ht="24" x14ac:dyDescent="0.25">
      <c r="A83" s="114">
        <v>79</v>
      </c>
      <c r="B83" s="115" t="s">
        <v>256</v>
      </c>
      <c r="C83" s="116" t="s">
        <v>137</v>
      </c>
      <c r="D83" s="117" t="s">
        <v>52</v>
      </c>
      <c r="E83" s="118"/>
      <c r="F83" s="122" t="s">
        <v>18</v>
      </c>
      <c r="G83" s="123">
        <v>1941</v>
      </c>
      <c r="H83" s="121">
        <f t="shared" si="1"/>
        <v>80</v>
      </c>
      <c r="I83" s="116" t="s">
        <v>54</v>
      </c>
      <c r="J83" s="114"/>
      <c r="K83" s="114" t="s">
        <v>15</v>
      </c>
      <c r="M83" s="5">
        <v>2021</v>
      </c>
    </row>
    <row r="84" spans="1:13" ht="24" x14ac:dyDescent="0.25">
      <c r="A84" s="114">
        <v>80</v>
      </c>
      <c r="B84" s="115" t="s">
        <v>257</v>
      </c>
      <c r="C84" s="116" t="s">
        <v>50</v>
      </c>
      <c r="D84" s="117"/>
      <c r="E84" s="118" t="s">
        <v>41</v>
      </c>
      <c r="F84" s="124" t="s">
        <v>18</v>
      </c>
      <c r="G84" s="120">
        <v>1952</v>
      </c>
      <c r="H84" s="121">
        <f t="shared" si="1"/>
        <v>69</v>
      </c>
      <c r="I84" s="116" t="s">
        <v>54</v>
      </c>
      <c r="J84" s="114"/>
      <c r="K84" s="114" t="s">
        <v>15</v>
      </c>
      <c r="M84" s="5">
        <v>2021</v>
      </c>
    </row>
    <row r="85" spans="1:13" ht="24" x14ac:dyDescent="0.25">
      <c r="A85" s="114">
        <v>81</v>
      </c>
      <c r="B85" s="115" t="s">
        <v>258</v>
      </c>
      <c r="C85" s="116" t="s">
        <v>138</v>
      </c>
      <c r="D85" s="117"/>
      <c r="E85" s="118" t="s">
        <v>41</v>
      </c>
      <c r="F85" s="128" t="s">
        <v>18</v>
      </c>
      <c r="G85" s="129">
        <v>1959</v>
      </c>
      <c r="H85" s="121">
        <f t="shared" si="1"/>
        <v>62</v>
      </c>
      <c r="I85" s="116" t="s">
        <v>54</v>
      </c>
      <c r="J85" s="114"/>
      <c r="K85" s="114" t="s">
        <v>15</v>
      </c>
      <c r="M85" s="5">
        <v>2021</v>
      </c>
    </row>
    <row r="86" spans="1:13" ht="24" x14ac:dyDescent="0.25">
      <c r="A86" s="114">
        <v>82</v>
      </c>
      <c r="B86" s="115" t="s">
        <v>259</v>
      </c>
      <c r="C86" s="116" t="s">
        <v>139</v>
      </c>
      <c r="D86" s="117" t="s">
        <v>52</v>
      </c>
      <c r="E86" s="118"/>
      <c r="F86" s="124" t="s">
        <v>18</v>
      </c>
      <c r="G86" s="120">
        <v>1953</v>
      </c>
      <c r="H86" s="121">
        <f t="shared" si="1"/>
        <v>68</v>
      </c>
      <c r="I86" s="116" t="s">
        <v>54</v>
      </c>
      <c r="J86" s="114"/>
      <c r="K86" s="114" t="s">
        <v>15</v>
      </c>
      <c r="M86" s="5">
        <v>2021</v>
      </c>
    </row>
    <row r="87" spans="1:13" ht="24" x14ac:dyDescent="0.25">
      <c r="A87" s="114">
        <v>83</v>
      </c>
      <c r="B87" s="115" t="s">
        <v>260</v>
      </c>
      <c r="C87" s="116" t="s">
        <v>140</v>
      </c>
      <c r="D87" s="117"/>
      <c r="E87" s="118" t="s">
        <v>41</v>
      </c>
      <c r="F87" s="122" t="s">
        <v>39</v>
      </c>
      <c r="G87" s="123">
        <v>1958</v>
      </c>
      <c r="H87" s="121">
        <f t="shared" si="1"/>
        <v>63</v>
      </c>
      <c r="I87" s="116" t="s">
        <v>54</v>
      </c>
      <c r="J87" s="114"/>
      <c r="K87" s="114" t="s">
        <v>15</v>
      </c>
      <c r="M87" s="5">
        <v>2021</v>
      </c>
    </row>
    <row r="88" spans="1:13" ht="24" x14ac:dyDescent="0.25">
      <c r="A88" s="114">
        <v>84</v>
      </c>
      <c r="B88" s="115" t="s">
        <v>261</v>
      </c>
      <c r="C88" s="116" t="s">
        <v>141</v>
      </c>
      <c r="D88" s="117"/>
      <c r="E88" s="118" t="s">
        <v>41</v>
      </c>
      <c r="F88" s="124" t="s">
        <v>18</v>
      </c>
      <c r="G88" s="120">
        <v>1959</v>
      </c>
      <c r="H88" s="121">
        <f t="shared" si="1"/>
        <v>62</v>
      </c>
      <c r="I88" s="116" t="s">
        <v>54</v>
      </c>
      <c r="J88" s="114"/>
      <c r="K88" s="114" t="s">
        <v>15</v>
      </c>
      <c r="M88" s="5">
        <v>2021</v>
      </c>
    </row>
    <row r="89" spans="1:13" ht="24" x14ac:dyDescent="0.25">
      <c r="A89" s="114">
        <v>85</v>
      </c>
      <c r="B89" s="115" t="s">
        <v>262</v>
      </c>
      <c r="C89" s="116" t="s">
        <v>142</v>
      </c>
      <c r="D89" s="117" t="s">
        <v>52</v>
      </c>
      <c r="E89" s="118"/>
      <c r="F89" s="122" t="s">
        <v>18</v>
      </c>
      <c r="G89" s="123">
        <v>1942</v>
      </c>
      <c r="H89" s="121">
        <f t="shared" si="1"/>
        <v>79</v>
      </c>
      <c r="I89" s="116" t="s">
        <v>54</v>
      </c>
      <c r="J89" s="114"/>
      <c r="K89" s="114" t="s">
        <v>15</v>
      </c>
      <c r="M89" s="5">
        <v>2021</v>
      </c>
    </row>
    <row r="90" spans="1:13" ht="24" x14ac:dyDescent="0.25">
      <c r="A90" s="114">
        <v>86</v>
      </c>
      <c r="B90" s="115" t="s">
        <v>263</v>
      </c>
      <c r="C90" s="116" t="s">
        <v>143</v>
      </c>
      <c r="D90" s="117"/>
      <c r="E90" s="118" t="s">
        <v>41</v>
      </c>
      <c r="F90" s="124" t="s">
        <v>18</v>
      </c>
      <c r="G90" s="120">
        <v>1960</v>
      </c>
      <c r="H90" s="121">
        <f t="shared" si="1"/>
        <v>61</v>
      </c>
      <c r="I90" s="116" t="s">
        <v>54</v>
      </c>
      <c r="J90" s="114"/>
      <c r="K90" s="114" t="s">
        <v>15</v>
      </c>
      <c r="M90" s="5">
        <v>2021</v>
      </c>
    </row>
    <row r="91" spans="1:13" ht="24" x14ac:dyDescent="0.25">
      <c r="A91" s="114">
        <v>87</v>
      </c>
      <c r="B91" s="115" t="s">
        <v>264</v>
      </c>
      <c r="C91" s="116" t="s">
        <v>144</v>
      </c>
      <c r="D91" s="117"/>
      <c r="E91" s="118" t="s">
        <v>41</v>
      </c>
      <c r="F91" s="122" t="s">
        <v>18</v>
      </c>
      <c r="G91" s="123">
        <v>1954</v>
      </c>
      <c r="H91" s="121">
        <f t="shared" si="1"/>
        <v>67</v>
      </c>
      <c r="I91" s="116" t="s">
        <v>54</v>
      </c>
      <c r="J91" s="114"/>
      <c r="K91" s="114" t="s">
        <v>15</v>
      </c>
      <c r="M91" s="5">
        <v>2021</v>
      </c>
    </row>
    <row r="92" spans="1:13" ht="24" x14ac:dyDescent="0.25">
      <c r="A92" s="11">
        <v>88</v>
      </c>
      <c r="B92" s="12" t="s">
        <v>265</v>
      </c>
      <c r="C92" s="13" t="s">
        <v>10</v>
      </c>
      <c r="D92" s="14" t="s">
        <v>52</v>
      </c>
      <c r="E92" s="15"/>
      <c r="F92" s="20" t="s">
        <v>18</v>
      </c>
      <c r="G92" s="16">
        <v>1959</v>
      </c>
      <c r="H92" s="17">
        <f t="shared" si="1"/>
        <v>62</v>
      </c>
      <c r="I92" s="13" t="s">
        <v>65</v>
      </c>
      <c r="J92" s="11"/>
      <c r="K92" s="11" t="s">
        <v>15</v>
      </c>
      <c r="L92">
        <v>18</v>
      </c>
      <c r="M92" s="5">
        <v>2021</v>
      </c>
    </row>
    <row r="93" spans="1:13" ht="24" x14ac:dyDescent="0.25">
      <c r="A93" s="11">
        <v>89</v>
      </c>
      <c r="B93" s="12" t="s">
        <v>266</v>
      </c>
      <c r="C93" s="13" t="s">
        <v>145</v>
      </c>
      <c r="D93" s="14"/>
      <c r="E93" s="15" t="s">
        <v>41</v>
      </c>
      <c r="F93" s="18" t="s">
        <v>18</v>
      </c>
      <c r="G93" s="19">
        <v>1959</v>
      </c>
      <c r="H93" s="17">
        <f t="shared" si="1"/>
        <v>62</v>
      </c>
      <c r="I93" s="13" t="s">
        <v>54</v>
      </c>
      <c r="J93" s="11"/>
      <c r="K93" s="11" t="s">
        <v>15</v>
      </c>
      <c r="L93">
        <v>19</v>
      </c>
      <c r="M93" s="5">
        <v>2021</v>
      </c>
    </row>
    <row r="94" spans="1:13" ht="24" x14ac:dyDescent="0.25">
      <c r="A94" s="11">
        <v>90</v>
      </c>
      <c r="B94" s="12" t="s">
        <v>267</v>
      </c>
      <c r="C94" s="13" t="s">
        <v>146</v>
      </c>
      <c r="D94" s="14"/>
      <c r="E94" s="15" t="s">
        <v>41</v>
      </c>
      <c r="F94" s="20" t="s">
        <v>18</v>
      </c>
      <c r="G94" s="16">
        <v>1940</v>
      </c>
      <c r="H94" s="17">
        <f t="shared" si="1"/>
        <v>81</v>
      </c>
      <c r="I94" s="13" t="s">
        <v>54</v>
      </c>
      <c r="J94" s="11"/>
      <c r="K94" s="11" t="s">
        <v>15</v>
      </c>
      <c r="L94">
        <v>20</v>
      </c>
      <c r="M94" s="5">
        <v>2021</v>
      </c>
    </row>
    <row r="95" spans="1:13" ht="24" x14ac:dyDescent="0.25">
      <c r="A95" s="11">
        <v>91</v>
      </c>
      <c r="B95" s="12" t="s">
        <v>268</v>
      </c>
      <c r="C95" s="13" t="s">
        <v>147</v>
      </c>
      <c r="D95" s="14" t="s">
        <v>52</v>
      </c>
      <c r="E95" s="15"/>
      <c r="F95" s="21" t="s">
        <v>18</v>
      </c>
      <c r="G95" s="19">
        <v>1950</v>
      </c>
      <c r="H95" s="17">
        <f t="shared" si="1"/>
        <v>71</v>
      </c>
      <c r="I95" s="13" t="s">
        <v>67</v>
      </c>
      <c r="J95" s="11"/>
      <c r="K95" s="11" t="s">
        <v>15</v>
      </c>
      <c r="L95">
        <v>21</v>
      </c>
      <c r="M95" s="5">
        <v>2021</v>
      </c>
    </row>
    <row r="96" spans="1:13" ht="24" x14ac:dyDescent="0.25">
      <c r="A96" s="11">
        <v>92</v>
      </c>
      <c r="B96" s="12" t="s">
        <v>269</v>
      </c>
      <c r="C96" s="13" t="s">
        <v>148</v>
      </c>
      <c r="D96" s="14" t="s">
        <v>52</v>
      </c>
      <c r="E96" s="15"/>
      <c r="F96" s="20" t="s">
        <v>18</v>
      </c>
      <c r="G96" s="16">
        <v>1952</v>
      </c>
      <c r="H96" s="17">
        <f t="shared" si="1"/>
        <v>69</v>
      </c>
      <c r="I96" s="13" t="s">
        <v>54</v>
      </c>
      <c r="J96" s="11"/>
      <c r="K96" s="11" t="s">
        <v>15</v>
      </c>
      <c r="L96">
        <v>22</v>
      </c>
      <c r="M96" s="5">
        <v>2021</v>
      </c>
    </row>
    <row r="97" spans="1:13" ht="24" x14ac:dyDescent="0.25">
      <c r="A97" s="11">
        <v>93</v>
      </c>
      <c r="B97" s="12" t="s">
        <v>270</v>
      </c>
      <c r="C97" s="13" t="s">
        <v>149</v>
      </c>
      <c r="D97" s="14"/>
      <c r="E97" s="15" t="s">
        <v>41</v>
      </c>
      <c r="F97" s="18" t="s">
        <v>18</v>
      </c>
      <c r="G97" s="19">
        <v>1952</v>
      </c>
      <c r="H97" s="17">
        <f t="shared" si="1"/>
        <v>69</v>
      </c>
      <c r="I97" s="13" t="s">
        <v>54</v>
      </c>
      <c r="J97" s="11"/>
      <c r="K97" s="11" t="s">
        <v>15</v>
      </c>
      <c r="L97">
        <v>23</v>
      </c>
      <c r="M97" s="5">
        <v>2021</v>
      </c>
    </row>
    <row r="98" spans="1:13" ht="24" x14ac:dyDescent="0.25">
      <c r="A98" s="114">
        <v>94</v>
      </c>
      <c r="B98" s="115" t="s">
        <v>271</v>
      </c>
      <c r="C98" s="116" t="s">
        <v>150</v>
      </c>
      <c r="D98" s="117" t="s">
        <v>52</v>
      </c>
      <c r="E98" s="118"/>
      <c r="F98" s="124" t="s">
        <v>18</v>
      </c>
      <c r="G98" s="120">
        <v>1948</v>
      </c>
      <c r="H98" s="121">
        <f t="shared" si="1"/>
        <v>73</v>
      </c>
      <c r="I98" s="116" t="s">
        <v>54</v>
      </c>
      <c r="J98" s="114"/>
      <c r="K98" s="114" t="s">
        <v>15</v>
      </c>
      <c r="M98" s="5">
        <v>2021</v>
      </c>
    </row>
    <row r="99" spans="1:13" ht="24" x14ac:dyDescent="0.25">
      <c r="A99" s="114">
        <v>95</v>
      </c>
      <c r="B99" s="115" t="s">
        <v>272</v>
      </c>
      <c r="C99" s="116" t="s">
        <v>151</v>
      </c>
      <c r="D99" s="117"/>
      <c r="E99" s="118" t="s">
        <v>41</v>
      </c>
      <c r="F99" s="122" t="s">
        <v>18</v>
      </c>
      <c r="G99" s="123">
        <v>1950</v>
      </c>
      <c r="H99" s="121">
        <f t="shared" si="1"/>
        <v>71</v>
      </c>
      <c r="I99" s="116" t="s">
        <v>54</v>
      </c>
      <c r="J99" s="114"/>
      <c r="K99" s="114" t="s">
        <v>15</v>
      </c>
      <c r="M99" s="5">
        <v>2021</v>
      </c>
    </row>
    <row r="100" spans="1:13" ht="24" x14ac:dyDescent="0.25">
      <c r="A100" s="114">
        <v>96</v>
      </c>
      <c r="B100" s="138" t="s">
        <v>273</v>
      </c>
      <c r="C100" s="116" t="s">
        <v>152</v>
      </c>
      <c r="D100" s="117" t="s">
        <v>52</v>
      </c>
      <c r="E100" s="118"/>
      <c r="F100" s="124" t="s">
        <v>18</v>
      </c>
      <c r="G100" s="120">
        <v>1957</v>
      </c>
      <c r="H100" s="121">
        <f t="shared" si="1"/>
        <v>64</v>
      </c>
      <c r="I100" s="116" t="s">
        <v>54</v>
      </c>
      <c r="J100" s="114"/>
      <c r="K100" s="114" t="s">
        <v>15</v>
      </c>
      <c r="M100" s="5">
        <v>2021</v>
      </c>
    </row>
    <row r="101" spans="1:13" ht="24" x14ac:dyDescent="0.25">
      <c r="A101" s="11">
        <v>97</v>
      </c>
      <c r="B101" s="12" t="s">
        <v>274</v>
      </c>
      <c r="C101" s="13" t="s">
        <v>153</v>
      </c>
      <c r="D101" s="14"/>
      <c r="E101" s="15" t="s">
        <v>41</v>
      </c>
      <c r="F101" s="20" t="s">
        <v>18</v>
      </c>
      <c r="G101" s="16">
        <v>1946</v>
      </c>
      <c r="H101" s="17">
        <f t="shared" si="1"/>
        <v>75</v>
      </c>
      <c r="I101" s="13" t="s">
        <v>54</v>
      </c>
      <c r="J101" s="11"/>
      <c r="K101" s="11" t="s">
        <v>15</v>
      </c>
      <c r="L101">
        <v>24</v>
      </c>
      <c r="M101" s="5">
        <v>2021</v>
      </c>
    </row>
    <row r="102" spans="1:13" ht="24" x14ac:dyDescent="0.25">
      <c r="A102" s="11">
        <v>98</v>
      </c>
      <c r="B102" s="12" t="s">
        <v>275</v>
      </c>
      <c r="C102" s="13" t="s">
        <v>153</v>
      </c>
      <c r="D102" s="14"/>
      <c r="E102" s="15" t="s">
        <v>41</v>
      </c>
      <c r="F102" s="18" t="s">
        <v>18</v>
      </c>
      <c r="G102" s="19">
        <v>1960</v>
      </c>
      <c r="H102" s="17">
        <f t="shared" si="1"/>
        <v>61</v>
      </c>
      <c r="I102" s="13" t="s">
        <v>54</v>
      </c>
      <c r="J102" s="11"/>
      <c r="K102" s="11" t="s">
        <v>15</v>
      </c>
      <c r="L102">
        <v>25</v>
      </c>
      <c r="M102" s="5">
        <v>2021</v>
      </c>
    </row>
    <row r="103" spans="1:13" ht="24" x14ac:dyDescent="0.25">
      <c r="A103" s="11">
        <v>99</v>
      </c>
      <c r="B103" s="12" t="s">
        <v>276</v>
      </c>
      <c r="C103" s="13" t="s">
        <v>154</v>
      </c>
      <c r="D103" s="14" t="s">
        <v>52</v>
      </c>
      <c r="E103" s="15"/>
      <c r="F103" s="20" t="s">
        <v>44</v>
      </c>
      <c r="G103" s="16">
        <v>1956</v>
      </c>
      <c r="H103" s="17">
        <f t="shared" si="1"/>
        <v>65</v>
      </c>
      <c r="I103" s="13" t="s">
        <v>65</v>
      </c>
      <c r="J103" s="11"/>
      <c r="K103" s="11" t="s">
        <v>15</v>
      </c>
      <c r="L103">
        <v>26</v>
      </c>
      <c r="M103" s="5">
        <v>2021</v>
      </c>
    </row>
    <row r="104" spans="1:13" ht="24" x14ac:dyDescent="0.25">
      <c r="A104" s="11">
        <v>100</v>
      </c>
      <c r="B104" s="12" t="s">
        <v>277</v>
      </c>
      <c r="C104" s="13" t="s">
        <v>155</v>
      </c>
      <c r="D104" s="14" t="s">
        <v>52</v>
      </c>
      <c r="E104" s="15" t="s">
        <v>52</v>
      </c>
      <c r="F104" s="18" t="s">
        <v>18</v>
      </c>
      <c r="G104" s="19">
        <v>1930</v>
      </c>
      <c r="H104" s="17">
        <f t="shared" si="1"/>
        <v>91</v>
      </c>
      <c r="I104" s="13" t="s">
        <v>54</v>
      </c>
      <c r="J104" s="11"/>
      <c r="K104" s="11" t="s">
        <v>15</v>
      </c>
      <c r="L104">
        <v>27</v>
      </c>
      <c r="M104" s="5">
        <v>2021</v>
      </c>
    </row>
    <row r="105" spans="1:13" ht="24" x14ac:dyDescent="0.25">
      <c r="A105" s="11">
        <v>101</v>
      </c>
      <c r="B105" s="12" t="s">
        <v>278</v>
      </c>
      <c r="C105" s="13" t="s">
        <v>156</v>
      </c>
      <c r="D105" s="14" t="s">
        <v>52</v>
      </c>
      <c r="E105" s="15" t="s">
        <v>52</v>
      </c>
      <c r="F105" s="20" t="s">
        <v>18</v>
      </c>
      <c r="G105" s="16">
        <v>1935</v>
      </c>
      <c r="H105" s="17">
        <f t="shared" si="1"/>
        <v>86</v>
      </c>
      <c r="I105" s="13" t="s">
        <v>54</v>
      </c>
      <c r="J105" s="11"/>
      <c r="K105" s="11" t="s">
        <v>15</v>
      </c>
      <c r="L105">
        <v>28</v>
      </c>
      <c r="M105" s="5">
        <v>2021</v>
      </c>
    </row>
    <row r="106" spans="1:13" ht="24" x14ac:dyDescent="0.25">
      <c r="A106" s="114">
        <v>102</v>
      </c>
      <c r="B106" s="115" t="s">
        <v>279</v>
      </c>
      <c r="C106" s="116" t="s">
        <v>157</v>
      </c>
      <c r="D106" s="117" t="s">
        <v>52</v>
      </c>
      <c r="E106" s="118" t="s">
        <v>52</v>
      </c>
      <c r="F106" s="124" t="s">
        <v>18</v>
      </c>
      <c r="G106" s="120">
        <v>1953</v>
      </c>
      <c r="H106" s="121">
        <f t="shared" si="1"/>
        <v>68</v>
      </c>
      <c r="I106" s="116" t="s">
        <v>54</v>
      </c>
      <c r="J106" s="114"/>
      <c r="K106" s="114" t="s">
        <v>15</v>
      </c>
      <c r="M106" s="5">
        <v>2021</v>
      </c>
    </row>
    <row r="107" spans="1:13" ht="24" x14ac:dyDescent="0.25">
      <c r="A107" s="114">
        <v>103</v>
      </c>
      <c r="B107" s="115" t="s">
        <v>280</v>
      </c>
      <c r="C107" s="116" t="s">
        <v>158</v>
      </c>
      <c r="D107" s="117"/>
      <c r="E107" s="118" t="s">
        <v>41</v>
      </c>
      <c r="F107" s="126" t="s">
        <v>18</v>
      </c>
      <c r="G107" s="127">
        <v>1943</v>
      </c>
      <c r="H107" s="121">
        <f t="shared" si="1"/>
        <v>78</v>
      </c>
      <c r="I107" s="116" t="s">
        <v>54</v>
      </c>
      <c r="J107" s="114"/>
      <c r="K107" s="114" t="s">
        <v>15</v>
      </c>
      <c r="M107" s="5">
        <v>2021</v>
      </c>
    </row>
    <row r="108" spans="1:13" ht="24" x14ac:dyDescent="0.25">
      <c r="A108" s="114">
        <v>104</v>
      </c>
      <c r="B108" s="115" t="s">
        <v>281</v>
      </c>
      <c r="C108" s="116" t="s">
        <v>57</v>
      </c>
      <c r="D108" s="117"/>
      <c r="E108" s="118" t="s">
        <v>41</v>
      </c>
      <c r="F108" s="128" t="s">
        <v>45</v>
      </c>
      <c r="G108" s="129">
        <v>1960</v>
      </c>
      <c r="H108" s="121">
        <f t="shared" si="1"/>
        <v>61</v>
      </c>
      <c r="I108" s="116" t="s">
        <v>54</v>
      </c>
      <c r="J108" s="114"/>
      <c r="K108" s="114" t="s">
        <v>15</v>
      </c>
      <c r="M108" s="5">
        <v>2021</v>
      </c>
    </row>
    <row r="109" spans="1:13" ht="24" x14ac:dyDescent="0.25">
      <c r="A109" s="11">
        <v>105</v>
      </c>
      <c r="B109" s="13" t="s">
        <v>493</v>
      </c>
      <c r="C109" s="13" t="s">
        <v>159</v>
      </c>
      <c r="D109" s="14"/>
      <c r="E109" s="15" t="s">
        <v>41</v>
      </c>
      <c r="F109" s="20" t="s">
        <v>18</v>
      </c>
      <c r="G109" s="16">
        <v>1959</v>
      </c>
      <c r="H109" s="17">
        <f t="shared" si="1"/>
        <v>62</v>
      </c>
      <c r="I109" s="13" t="s">
        <v>54</v>
      </c>
      <c r="J109" s="11"/>
      <c r="K109" s="11" t="s">
        <v>15</v>
      </c>
      <c r="L109">
        <v>29</v>
      </c>
      <c r="M109" s="5">
        <v>2021</v>
      </c>
    </row>
    <row r="110" spans="1:13" ht="24" x14ac:dyDescent="0.25">
      <c r="A110" s="11">
        <v>106</v>
      </c>
      <c r="B110" s="12" t="s">
        <v>282</v>
      </c>
      <c r="C110" s="13" t="s">
        <v>160</v>
      </c>
      <c r="D110" s="14" t="s">
        <v>52</v>
      </c>
      <c r="E110" s="15"/>
      <c r="F110" s="18" t="s">
        <v>18</v>
      </c>
      <c r="G110" s="19">
        <v>1946</v>
      </c>
      <c r="H110" s="17">
        <f t="shared" si="1"/>
        <v>75</v>
      </c>
      <c r="I110" s="13" t="s">
        <v>62</v>
      </c>
      <c r="J110" s="11"/>
      <c r="K110" s="11" t="s">
        <v>15</v>
      </c>
      <c r="L110">
        <v>30</v>
      </c>
      <c r="M110" s="5">
        <v>2021</v>
      </c>
    </row>
    <row r="111" spans="1:13" ht="24" x14ac:dyDescent="0.25">
      <c r="A111" s="114">
        <v>107</v>
      </c>
      <c r="B111" s="115" t="s">
        <v>283</v>
      </c>
      <c r="C111" s="116" t="s">
        <v>161</v>
      </c>
      <c r="D111" s="117"/>
      <c r="E111" s="118" t="s">
        <v>41</v>
      </c>
      <c r="F111" s="124" t="s">
        <v>18</v>
      </c>
      <c r="G111" s="120">
        <v>1958</v>
      </c>
      <c r="H111" s="121">
        <f t="shared" si="1"/>
        <v>63</v>
      </c>
      <c r="I111" s="116" t="s">
        <v>98</v>
      </c>
      <c r="J111" s="114"/>
      <c r="K111" s="114" t="s">
        <v>15</v>
      </c>
      <c r="M111" s="5">
        <v>2021</v>
      </c>
    </row>
    <row r="112" spans="1:13" ht="24" x14ac:dyDescent="0.25">
      <c r="A112" s="114">
        <v>108</v>
      </c>
      <c r="B112" s="115" t="s">
        <v>284</v>
      </c>
      <c r="C112" s="116" t="s">
        <v>162</v>
      </c>
      <c r="D112" s="117" t="s">
        <v>52</v>
      </c>
      <c r="E112" s="118"/>
      <c r="F112" s="122" t="s">
        <v>18</v>
      </c>
      <c r="G112" s="123">
        <v>1940</v>
      </c>
      <c r="H112" s="121">
        <f t="shared" si="1"/>
        <v>81</v>
      </c>
      <c r="I112" s="116" t="s">
        <v>54</v>
      </c>
      <c r="J112" s="114"/>
      <c r="K112" s="114" t="s">
        <v>15</v>
      </c>
      <c r="M112" s="5">
        <v>2021</v>
      </c>
    </row>
    <row r="113" spans="1:13" ht="24" x14ac:dyDescent="0.25">
      <c r="A113" s="11">
        <v>109</v>
      </c>
      <c r="B113" s="12" t="s">
        <v>285</v>
      </c>
      <c r="C113" s="13" t="s">
        <v>103</v>
      </c>
      <c r="D113" s="14"/>
      <c r="E113" s="15" t="s">
        <v>41</v>
      </c>
      <c r="F113" s="20" t="s">
        <v>18</v>
      </c>
      <c r="G113" s="16">
        <v>1942</v>
      </c>
      <c r="H113" s="17">
        <f t="shared" si="1"/>
        <v>79</v>
      </c>
      <c r="I113" s="13" t="s">
        <v>54</v>
      </c>
      <c r="J113" s="11"/>
      <c r="K113" s="11" t="s">
        <v>15</v>
      </c>
      <c r="L113">
        <v>31</v>
      </c>
      <c r="M113" s="5">
        <v>2021</v>
      </c>
    </row>
    <row r="114" spans="1:13" ht="24" x14ac:dyDescent="0.25">
      <c r="A114" s="114">
        <v>110</v>
      </c>
      <c r="B114" s="115" t="s">
        <v>286</v>
      </c>
      <c r="C114" s="116" t="s">
        <v>163</v>
      </c>
      <c r="D114" s="117" t="s">
        <v>52</v>
      </c>
      <c r="E114" s="118"/>
      <c r="F114" s="122" t="s">
        <v>18</v>
      </c>
      <c r="G114" s="123">
        <v>1957</v>
      </c>
      <c r="H114" s="121">
        <f t="shared" si="1"/>
        <v>64</v>
      </c>
      <c r="I114" s="116" t="s">
        <v>54</v>
      </c>
      <c r="J114" s="114"/>
      <c r="K114" s="114" t="s">
        <v>15</v>
      </c>
      <c r="M114" s="5">
        <v>2021</v>
      </c>
    </row>
    <row r="115" spans="1:13" ht="24" x14ac:dyDescent="0.25">
      <c r="A115" s="114">
        <v>111</v>
      </c>
      <c r="B115" s="115" t="s">
        <v>287</v>
      </c>
      <c r="C115" s="116" t="s">
        <v>164</v>
      </c>
      <c r="D115" s="117" t="s">
        <v>52</v>
      </c>
      <c r="E115" s="118"/>
      <c r="F115" s="122" t="s">
        <v>18</v>
      </c>
      <c r="G115" s="123">
        <v>1959</v>
      </c>
      <c r="H115" s="121">
        <f t="shared" si="1"/>
        <v>62</v>
      </c>
      <c r="I115" s="116" t="s">
        <v>54</v>
      </c>
      <c r="J115" s="114"/>
      <c r="K115" s="114" t="s">
        <v>15</v>
      </c>
      <c r="M115" s="5">
        <v>2021</v>
      </c>
    </row>
    <row r="116" spans="1:13" ht="24" x14ac:dyDescent="0.25">
      <c r="A116" s="11">
        <v>112</v>
      </c>
      <c r="B116" s="12" t="s">
        <v>288</v>
      </c>
      <c r="C116" s="13" t="s">
        <v>165</v>
      </c>
      <c r="D116" s="14" t="s">
        <v>52</v>
      </c>
      <c r="E116" s="15"/>
      <c r="F116" s="20" t="s">
        <v>18</v>
      </c>
      <c r="G116" s="16">
        <v>1955</v>
      </c>
      <c r="H116" s="17">
        <f t="shared" si="1"/>
        <v>66</v>
      </c>
      <c r="I116" s="13" t="s">
        <v>166</v>
      </c>
      <c r="J116" s="11"/>
      <c r="K116" s="11" t="s">
        <v>15</v>
      </c>
      <c r="L116">
        <v>32</v>
      </c>
      <c r="M116" s="5">
        <v>2021</v>
      </c>
    </row>
    <row r="117" spans="1:13" ht="24" x14ac:dyDescent="0.25">
      <c r="A117" s="114">
        <v>113</v>
      </c>
      <c r="B117" s="115" t="s">
        <v>289</v>
      </c>
      <c r="C117" s="116" t="s">
        <v>167</v>
      </c>
      <c r="D117" s="117" t="s">
        <v>52</v>
      </c>
      <c r="E117" s="118"/>
      <c r="F117" s="122" t="s">
        <v>18</v>
      </c>
      <c r="G117" s="123">
        <v>1956</v>
      </c>
      <c r="H117" s="121">
        <f t="shared" si="1"/>
        <v>65</v>
      </c>
      <c r="I117" s="116" t="s">
        <v>54</v>
      </c>
      <c r="J117" s="114"/>
      <c r="K117" s="114" t="s">
        <v>15</v>
      </c>
      <c r="M117" s="5">
        <v>2021</v>
      </c>
    </row>
    <row r="118" spans="1:13" ht="24" x14ac:dyDescent="0.25">
      <c r="A118" s="114">
        <v>114</v>
      </c>
      <c r="B118" s="138" t="s">
        <v>290</v>
      </c>
      <c r="C118" s="116" t="s">
        <v>11</v>
      </c>
      <c r="D118" s="117" t="s">
        <v>52</v>
      </c>
      <c r="E118" s="118"/>
      <c r="F118" s="124" t="s">
        <v>18</v>
      </c>
      <c r="G118" s="120">
        <v>1943</v>
      </c>
      <c r="H118" s="121">
        <f t="shared" si="1"/>
        <v>78</v>
      </c>
      <c r="I118" s="116" t="s">
        <v>54</v>
      </c>
      <c r="J118" s="114"/>
      <c r="K118" s="114" t="s">
        <v>15</v>
      </c>
      <c r="M118" s="5">
        <v>2021</v>
      </c>
    </row>
    <row r="119" spans="1:13" ht="24" x14ac:dyDescent="0.25">
      <c r="A119" s="11">
        <v>115</v>
      </c>
      <c r="B119" s="12" t="s">
        <v>291</v>
      </c>
      <c r="C119" s="13" t="s">
        <v>168</v>
      </c>
      <c r="D119" s="14"/>
      <c r="E119" s="15" t="s">
        <v>41</v>
      </c>
      <c r="F119" s="18" t="s">
        <v>18</v>
      </c>
      <c r="G119" s="19">
        <v>1954</v>
      </c>
      <c r="H119" s="17">
        <f t="shared" si="1"/>
        <v>67</v>
      </c>
      <c r="I119" s="13" t="s">
        <v>54</v>
      </c>
      <c r="J119" s="11"/>
      <c r="K119" s="11" t="s">
        <v>15</v>
      </c>
      <c r="L119">
        <v>33</v>
      </c>
      <c r="M119" s="5">
        <v>2021</v>
      </c>
    </row>
    <row r="120" spans="1:13" ht="24" x14ac:dyDescent="0.25">
      <c r="A120" s="114">
        <v>116</v>
      </c>
      <c r="B120" s="115" t="s">
        <v>292</v>
      </c>
      <c r="C120" s="116" t="s">
        <v>169</v>
      </c>
      <c r="D120" s="117"/>
      <c r="E120" s="118" t="s">
        <v>41</v>
      </c>
      <c r="F120" s="124" t="s">
        <v>18</v>
      </c>
      <c r="G120" s="120">
        <v>1954</v>
      </c>
      <c r="H120" s="121">
        <f t="shared" si="1"/>
        <v>67</v>
      </c>
      <c r="I120" s="116" t="s">
        <v>98</v>
      </c>
      <c r="J120" s="114"/>
      <c r="K120" s="114" t="s">
        <v>15</v>
      </c>
      <c r="M120" s="5">
        <v>2021</v>
      </c>
    </row>
    <row r="121" spans="1:13" ht="24" x14ac:dyDescent="0.25">
      <c r="A121" s="114">
        <v>117</v>
      </c>
      <c r="B121" s="115" t="s">
        <v>293</v>
      </c>
      <c r="C121" s="116" t="s">
        <v>170</v>
      </c>
      <c r="D121" s="117"/>
      <c r="E121" s="118" t="s">
        <v>41</v>
      </c>
      <c r="F121" s="122" t="s">
        <v>18</v>
      </c>
      <c r="G121" s="123">
        <v>1948</v>
      </c>
      <c r="H121" s="121">
        <f t="shared" si="1"/>
        <v>73</v>
      </c>
      <c r="I121" s="116" t="s">
        <v>54</v>
      </c>
      <c r="J121" s="114"/>
      <c r="K121" s="114" t="s">
        <v>16</v>
      </c>
      <c r="M121" s="5">
        <v>2021</v>
      </c>
    </row>
    <row r="122" spans="1:13" ht="24" x14ac:dyDescent="0.25">
      <c r="A122" s="114">
        <v>118</v>
      </c>
      <c r="B122" s="138" t="s">
        <v>294</v>
      </c>
      <c r="C122" s="116" t="s">
        <v>171</v>
      </c>
      <c r="D122" s="117"/>
      <c r="E122" s="118" t="s">
        <v>41</v>
      </c>
      <c r="F122" s="124" t="s">
        <v>46</v>
      </c>
      <c r="G122" s="120">
        <v>1957</v>
      </c>
      <c r="H122" s="121">
        <f t="shared" si="1"/>
        <v>64</v>
      </c>
      <c r="I122" s="116" t="s">
        <v>54</v>
      </c>
      <c r="J122" s="114"/>
      <c r="K122" s="114" t="s">
        <v>16</v>
      </c>
      <c r="M122" s="5">
        <v>2021</v>
      </c>
    </row>
    <row r="123" spans="1:13" ht="24" x14ac:dyDescent="0.25">
      <c r="A123" s="11">
        <v>119</v>
      </c>
      <c r="B123" s="24" t="s">
        <v>295</v>
      </c>
      <c r="C123" s="13" t="s">
        <v>172</v>
      </c>
      <c r="D123" s="14"/>
      <c r="E123" s="15" t="s">
        <v>41</v>
      </c>
      <c r="F123" s="18" t="s">
        <v>18</v>
      </c>
      <c r="G123" s="19">
        <v>1952</v>
      </c>
      <c r="H123" s="17">
        <f t="shared" si="1"/>
        <v>69</v>
      </c>
      <c r="I123" s="13" t="s">
        <v>98</v>
      </c>
      <c r="J123" s="11"/>
      <c r="K123" s="11" t="s">
        <v>16</v>
      </c>
      <c r="L123">
        <v>34</v>
      </c>
      <c r="M123" s="5">
        <v>2021</v>
      </c>
    </row>
    <row r="124" spans="1:13" ht="24" x14ac:dyDescent="0.25">
      <c r="A124" s="114">
        <v>120</v>
      </c>
      <c r="B124" s="138" t="s">
        <v>296</v>
      </c>
      <c r="C124" s="116" t="s">
        <v>84</v>
      </c>
      <c r="D124" s="117"/>
      <c r="E124" s="118" t="s">
        <v>41</v>
      </c>
      <c r="F124" s="119" t="s">
        <v>18</v>
      </c>
      <c r="G124" s="120">
        <v>1943</v>
      </c>
      <c r="H124" s="121">
        <f t="shared" si="1"/>
        <v>78</v>
      </c>
      <c r="I124" s="116" t="s">
        <v>54</v>
      </c>
      <c r="J124" s="114"/>
      <c r="K124" s="114" t="s">
        <v>16</v>
      </c>
      <c r="M124" s="5">
        <v>2021</v>
      </c>
    </row>
    <row r="125" spans="1:13" ht="24" x14ac:dyDescent="0.25">
      <c r="A125" s="114">
        <v>121</v>
      </c>
      <c r="B125" s="115" t="s">
        <v>297</v>
      </c>
      <c r="C125" s="116" t="s">
        <v>173</v>
      </c>
      <c r="D125" s="117" t="s">
        <v>52</v>
      </c>
      <c r="E125" s="118"/>
      <c r="F125" s="128" t="s">
        <v>18</v>
      </c>
      <c r="G125" s="129">
        <v>1960</v>
      </c>
      <c r="H125" s="121">
        <f t="shared" si="1"/>
        <v>61</v>
      </c>
      <c r="I125" s="116" t="s">
        <v>54</v>
      </c>
      <c r="J125" s="114"/>
      <c r="K125" s="114" t="s">
        <v>16</v>
      </c>
      <c r="M125" s="5">
        <v>2021</v>
      </c>
    </row>
    <row r="126" spans="1:13" ht="24" x14ac:dyDescent="0.25">
      <c r="A126" s="11">
        <v>122</v>
      </c>
      <c r="B126" s="12" t="s">
        <v>298</v>
      </c>
      <c r="C126" s="13" t="s">
        <v>174</v>
      </c>
      <c r="D126" s="14" t="s">
        <v>52</v>
      </c>
      <c r="E126" s="15"/>
      <c r="F126" s="20" t="s">
        <v>18</v>
      </c>
      <c r="G126" s="16">
        <v>1950</v>
      </c>
      <c r="H126" s="17">
        <f t="shared" si="1"/>
        <v>71</v>
      </c>
      <c r="I126" s="13" t="s">
        <v>54</v>
      </c>
      <c r="J126" s="11"/>
      <c r="K126" s="11" t="s">
        <v>16</v>
      </c>
      <c r="L126">
        <v>35</v>
      </c>
      <c r="M126" s="5">
        <v>2021</v>
      </c>
    </row>
    <row r="127" spans="1:13" ht="24" x14ac:dyDescent="0.25">
      <c r="A127" s="114">
        <v>123</v>
      </c>
      <c r="B127" s="115" t="s">
        <v>299</v>
      </c>
      <c r="C127" s="116" t="s">
        <v>175</v>
      </c>
      <c r="D127" s="117"/>
      <c r="E127" s="118" t="s">
        <v>41</v>
      </c>
      <c r="F127" s="122" t="s">
        <v>18</v>
      </c>
      <c r="G127" s="123">
        <v>1950</v>
      </c>
      <c r="H127" s="121">
        <f t="shared" si="1"/>
        <v>71</v>
      </c>
      <c r="I127" s="116" t="s">
        <v>54</v>
      </c>
      <c r="J127" s="114"/>
      <c r="K127" s="114" t="s">
        <v>16</v>
      </c>
      <c r="M127" s="5">
        <v>2021</v>
      </c>
    </row>
    <row r="128" spans="1:13" ht="24" x14ac:dyDescent="0.25">
      <c r="A128" s="114">
        <v>124</v>
      </c>
      <c r="B128" s="115" t="s">
        <v>300</v>
      </c>
      <c r="C128" s="116" t="s">
        <v>176</v>
      </c>
      <c r="D128" s="117" t="s">
        <v>52</v>
      </c>
      <c r="E128" s="118"/>
      <c r="F128" s="124" t="s">
        <v>47</v>
      </c>
      <c r="G128" s="120">
        <v>1956</v>
      </c>
      <c r="H128" s="121">
        <f t="shared" si="1"/>
        <v>65</v>
      </c>
      <c r="I128" s="116" t="s">
        <v>65</v>
      </c>
      <c r="J128" s="114"/>
      <c r="K128" s="114" t="s">
        <v>16</v>
      </c>
      <c r="M128" s="5">
        <v>2021</v>
      </c>
    </row>
    <row r="129" spans="1:13" ht="24" x14ac:dyDescent="0.25">
      <c r="A129" s="11">
        <v>125</v>
      </c>
      <c r="B129" s="12" t="s">
        <v>301</v>
      </c>
      <c r="C129" s="13" t="s">
        <v>177</v>
      </c>
      <c r="D129" s="14" t="s">
        <v>52</v>
      </c>
      <c r="E129" s="15"/>
      <c r="F129" s="18" t="s">
        <v>18</v>
      </c>
      <c r="G129" s="19">
        <v>1942</v>
      </c>
      <c r="H129" s="17">
        <f t="shared" ref="H129:H134" si="2">M129-G129</f>
        <v>79</v>
      </c>
      <c r="I129" s="13" t="s">
        <v>54</v>
      </c>
      <c r="J129" s="11"/>
      <c r="K129" s="11" t="s">
        <v>16</v>
      </c>
      <c r="L129">
        <v>36</v>
      </c>
      <c r="M129" s="5">
        <v>2021</v>
      </c>
    </row>
    <row r="130" spans="1:13" ht="24" x14ac:dyDescent="0.25">
      <c r="A130" s="114">
        <v>126</v>
      </c>
      <c r="B130" s="115" t="s">
        <v>302</v>
      </c>
      <c r="C130" s="116" t="s">
        <v>178</v>
      </c>
      <c r="D130" s="117"/>
      <c r="E130" s="118" t="s">
        <v>41</v>
      </c>
      <c r="F130" s="124" t="s">
        <v>18</v>
      </c>
      <c r="G130" s="120">
        <v>1956</v>
      </c>
      <c r="H130" s="121">
        <f t="shared" si="2"/>
        <v>65</v>
      </c>
      <c r="I130" s="116" t="s">
        <v>54</v>
      </c>
      <c r="J130" s="114"/>
      <c r="K130" s="114" t="s">
        <v>16</v>
      </c>
      <c r="M130" s="5">
        <v>2021</v>
      </c>
    </row>
    <row r="131" spans="1:13" ht="24" x14ac:dyDescent="0.25">
      <c r="A131" s="114">
        <v>127</v>
      </c>
      <c r="B131" s="115" t="s">
        <v>303</v>
      </c>
      <c r="C131" s="116" t="s">
        <v>81</v>
      </c>
      <c r="D131" s="117"/>
      <c r="E131" s="118" t="s">
        <v>41</v>
      </c>
      <c r="F131" s="122" t="s">
        <v>18</v>
      </c>
      <c r="G131" s="123">
        <v>1949</v>
      </c>
      <c r="H131" s="121">
        <f t="shared" si="2"/>
        <v>72</v>
      </c>
      <c r="I131" s="116" t="s">
        <v>54</v>
      </c>
      <c r="J131" s="114"/>
      <c r="K131" s="114" t="s">
        <v>16</v>
      </c>
      <c r="M131" s="5">
        <v>2021</v>
      </c>
    </row>
    <row r="132" spans="1:13" ht="24" x14ac:dyDescent="0.25">
      <c r="A132" s="11">
        <v>128</v>
      </c>
      <c r="B132" s="26" t="s">
        <v>43</v>
      </c>
      <c r="C132" s="13" t="s">
        <v>40</v>
      </c>
      <c r="D132" s="11"/>
      <c r="E132" s="15" t="s">
        <v>41</v>
      </c>
      <c r="F132" s="27" t="s">
        <v>42</v>
      </c>
      <c r="G132" s="28">
        <v>1945</v>
      </c>
      <c r="H132" s="17">
        <f t="shared" si="2"/>
        <v>76</v>
      </c>
      <c r="I132" s="13" t="s">
        <v>54</v>
      </c>
      <c r="J132" s="11"/>
      <c r="K132" s="11" t="s">
        <v>16</v>
      </c>
      <c r="L132">
        <v>37</v>
      </c>
      <c r="M132" s="5">
        <v>2021</v>
      </c>
    </row>
    <row r="133" spans="1:13" ht="24" x14ac:dyDescent="0.25">
      <c r="A133" s="11">
        <v>129</v>
      </c>
      <c r="B133" s="24" t="s">
        <v>49</v>
      </c>
      <c r="C133" s="13" t="s">
        <v>48</v>
      </c>
      <c r="D133" s="11"/>
      <c r="E133" s="15" t="s">
        <v>41</v>
      </c>
      <c r="F133" s="29" t="s">
        <v>42</v>
      </c>
      <c r="G133" s="16">
        <v>1940</v>
      </c>
      <c r="H133" s="17">
        <f t="shared" si="2"/>
        <v>81</v>
      </c>
      <c r="I133" s="13" t="s">
        <v>54</v>
      </c>
      <c r="J133" s="11"/>
      <c r="K133" s="11" t="s">
        <v>14</v>
      </c>
      <c r="L133">
        <v>38</v>
      </c>
      <c r="M133" s="5">
        <v>2021</v>
      </c>
    </row>
    <row r="134" spans="1:13" ht="24" x14ac:dyDescent="0.25">
      <c r="A134" s="11">
        <v>130</v>
      </c>
      <c r="B134" s="30" t="s">
        <v>43</v>
      </c>
      <c r="C134" s="13" t="s">
        <v>50</v>
      </c>
      <c r="D134" s="11"/>
      <c r="E134" s="15" t="s">
        <v>41</v>
      </c>
      <c r="F134" s="31" t="s">
        <v>18</v>
      </c>
      <c r="G134" s="16">
        <v>1945</v>
      </c>
      <c r="H134" s="17">
        <f t="shared" si="2"/>
        <v>76</v>
      </c>
      <c r="I134" s="13" t="s">
        <v>54</v>
      </c>
      <c r="J134" s="11"/>
      <c r="K134" s="11" t="s">
        <v>14</v>
      </c>
      <c r="L134">
        <v>39</v>
      </c>
      <c r="M134" s="5">
        <v>2021</v>
      </c>
    </row>
    <row r="135" spans="1:13" x14ac:dyDescent="0.25">
      <c r="E135" s="3"/>
      <c r="F135" s="3"/>
      <c r="G135" s="3"/>
      <c r="H135" s="3"/>
      <c r="I135" s="7"/>
    </row>
    <row r="136" spans="1:13" x14ac:dyDescent="0.25">
      <c r="E136" s="3"/>
      <c r="F136" s="3"/>
      <c r="G136" s="3"/>
      <c r="H136" s="3"/>
      <c r="I136" s="181" t="s">
        <v>727</v>
      </c>
      <c r="J136" s="175" t="s">
        <v>728</v>
      </c>
      <c r="K136" s="223" t="s">
        <v>729</v>
      </c>
      <c r="L136" s="223"/>
    </row>
    <row r="137" spans="1:13" x14ac:dyDescent="0.25">
      <c r="I137" s="182">
        <v>130</v>
      </c>
      <c r="J137" s="175">
        <f>A134-L134</f>
        <v>91</v>
      </c>
      <c r="K137" s="183">
        <f>J137/I137*100</f>
        <v>70</v>
      </c>
      <c r="L137" s="174" t="s">
        <v>710</v>
      </c>
    </row>
  </sheetData>
  <autoFilter ref="A4:K134">
    <filterColumn colId="3" showButton="0"/>
    <filterColumn colId="5" showButton="0"/>
  </autoFilter>
  <mergeCells count="12">
    <mergeCell ref="K136:L136"/>
    <mergeCell ref="I4:I5"/>
    <mergeCell ref="J4:J5"/>
    <mergeCell ref="K4:K5"/>
    <mergeCell ref="A1:K1"/>
    <mergeCell ref="A2:K2"/>
    <mergeCell ref="D4:E4"/>
    <mergeCell ref="A4:A5"/>
    <mergeCell ref="B4:B5"/>
    <mergeCell ref="C4:C5"/>
    <mergeCell ref="H4:H5"/>
    <mergeCell ref="F4:G5"/>
  </mergeCells>
  <dataValidations count="1">
    <dataValidation type="textLength" operator="equal" allowBlank="1" showInputMessage="1" showErrorMessage="1" sqref="B4">
      <formula1>16</formula1>
    </dataValidation>
  </dataValidations>
  <pageMargins left="0.7" right="0.7" top="0.75" bottom="0.75" header="0.3" footer="0.3"/>
  <pageSetup paperSize="5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D1" zoomScale="90" zoomScaleNormal="90" workbookViewId="0">
      <selection activeCell="D22" sqref="D22:D26"/>
    </sheetView>
  </sheetViews>
  <sheetFormatPr defaultRowHeight="14.25" x14ac:dyDescent="0.2"/>
  <cols>
    <col min="1" max="1" width="5.28515625" style="95" customWidth="1"/>
    <col min="2" max="2" width="17.85546875" style="95" customWidth="1"/>
    <col min="3" max="3" width="15.7109375" style="95" customWidth="1"/>
    <col min="4" max="4" width="18.28515625" style="95" customWidth="1"/>
    <col min="5" max="5" width="18.85546875" style="95" customWidth="1"/>
    <col min="6" max="6" width="18.42578125" style="95" customWidth="1"/>
    <col min="7" max="7" width="17.7109375" style="95" customWidth="1"/>
    <col min="8" max="8" width="19" style="95" customWidth="1"/>
    <col min="9" max="9" width="20.7109375" style="95" customWidth="1"/>
    <col min="10" max="10" width="19" style="95" customWidth="1"/>
    <col min="11" max="12" width="15.7109375" style="95" customWidth="1"/>
    <col min="13" max="13" width="18.85546875" style="95" customWidth="1"/>
    <col min="14" max="14" width="15.42578125" style="95" customWidth="1"/>
    <col min="15" max="16384" width="9.140625" style="95"/>
  </cols>
  <sheetData>
    <row r="1" spans="1:15" x14ac:dyDescent="0.2">
      <c r="A1" s="95" t="s">
        <v>532</v>
      </c>
    </row>
    <row r="2" spans="1:15" ht="15" x14ac:dyDescent="0.25">
      <c r="L2" s="230"/>
      <c r="M2" s="230"/>
      <c r="N2" s="230"/>
      <c r="O2" s="230"/>
    </row>
    <row r="3" spans="1:15" s="100" customFormat="1" ht="15" x14ac:dyDescent="0.25">
      <c r="A3" s="100" t="s">
        <v>533</v>
      </c>
      <c r="B3" s="100" t="s">
        <v>1</v>
      </c>
      <c r="C3" s="100" t="s">
        <v>534</v>
      </c>
      <c r="D3" s="100" t="s">
        <v>1</v>
      </c>
      <c r="E3" s="100" t="s">
        <v>535</v>
      </c>
      <c r="F3" s="100" t="s">
        <v>1</v>
      </c>
      <c r="G3" s="100" t="s">
        <v>536</v>
      </c>
      <c r="H3" s="100" t="s">
        <v>1</v>
      </c>
      <c r="I3" s="100" t="s">
        <v>537</v>
      </c>
      <c r="J3" s="100" t="s">
        <v>1</v>
      </c>
      <c r="K3" s="100" t="s">
        <v>538</v>
      </c>
      <c r="L3" s="104"/>
      <c r="M3" s="230"/>
      <c r="N3" s="230"/>
      <c r="O3" s="230"/>
    </row>
    <row r="4" spans="1:15" x14ac:dyDescent="0.2">
      <c r="A4" s="87">
        <v>1</v>
      </c>
      <c r="B4" s="107" t="s">
        <v>632</v>
      </c>
      <c r="C4" s="99" t="s">
        <v>630</v>
      </c>
      <c r="D4" s="102" t="s">
        <v>563</v>
      </c>
      <c r="E4" s="103" t="s">
        <v>543</v>
      </c>
      <c r="F4" s="102" t="s">
        <v>568</v>
      </c>
      <c r="G4" s="103" t="s">
        <v>548</v>
      </c>
      <c r="H4" s="109" t="s">
        <v>614</v>
      </c>
      <c r="I4" s="110" t="s">
        <v>613</v>
      </c>
      <c r="J4" s="102" t="s">
        <v>575</v>
      </c>
      <c r="K4" s="103" t="s">
        <v>555</v>
      </c>
      <c r="L4" s="106"/>
      <c r="M4" s="145"/>
      <c r="N4" s="106"/>
      <c r="O4" s="146"/>
    </row>
    <row r="5" spans="1:15" x14ac:dyDescent="0.2">
      <c r="A5" s="87">
        <v>2</v>
      </c>
      <c r="B5" s="105" t="s">
        <v>633</v>
      </c>
      <c r="C5" s="103" t="s">
        <v>631</v>
      </c>
      <c r="D5" s="102" t="s">
        <v>577</v>
      </c>
      <c r="E5" s="103" t="s">
        <v>576</v>
      </c>
      <c r="F5" s="102" t="s">
        <v>621</v>
      </c>
      <c r="G5" s="103" t="s">
        <v>612</v>
      </c>
      <c r="H5" s="109" t="s">
        <v>615</v>
      </c>
      <c r="I5" s="110" t="s">
        <v>611</v>
      </c>
      <c r="J5" s="102" t="s">
        <v>599</v>
      </c>
      <c r="K5" s="103" t="s">
        <v>597</v>
      </c>
      <c r="L5" s="106"/>
      <c r="M5" s="145"/>
      <c r="N5" s="106"/>
      <c r="O5" s="146"/>
    </row>
    <row r="6" spans="1:15" x14ac:dyDescent="0.2">
      <c r="A6" s="87">
        <v>3</v>
      </c>
      <c r="B6" s="105" t="s">
        <v>637</v>
      </c>
      <c r="C6" s="103" t="s">
        <v>635</v>
      </c>
      <c r="D6" s="102" t="s">
        <v>562</v>
      </c>
      <c r="E6" s="103" t="s">
        <v>542</v>
      </c>
      <c r="F6" s="102" t="s">
        <v>626</v>
      </c>
      <c r="G6" s="103" t="s">
        <v>622</v>
      </c>
      <c r="H6" s="109" t="s">
        <v>616</v>
      </c>
      <c r="I6" s="110" t="s">
        <v>612</v>
      </c>
      <c r="J6" s="102" t="s">
        <v>600</v>
      </c>
      <c r="K6" s="103" t="s">
        <v>601</v>
      </c>
      <c r="L6" s="106"/>
      <c r="M6" s="145"/>
      <c r="N6" s="106"/>
      <c r="O6" s="146"/>
    </row>
    <row r="7" spans="1:15" x14ac:dyDescent="0.2">
      <c r="A7" s="87">
        <v>4</v>
      </c>
      <c r="B7" s="105" t="s">
        <v>638</v>
      </c>
      <c r="C7" s="103" t="s">
        <v>636</v>
      </c>
      <c r="D7" s="102" t="s">
        <v>557</v>
      </c>
      <c r="E7" s="103" t="s">
        <v>541</v>
      </c>
      <c r="F7" s="102" t="s">
        <v>627</v>
      </c>
      <c r="G7" s="103" t="s">
        <v>623</v>
      </c>
      <c r="H7" s="102" t="s">
        <v>569</v>
      </c>
      <c r="I7" s="103" t="s">
        <v>549</v>
      </c>
      <c r="J7" s="102" t="s">
        <v>649</v>
      </c>
      <c r="K7" s="103" t="s">
        <v>648</v>
      </c>
      <c r="L7" s="106"/>
      <c r="M7" s="145"/>
      <c r="N7" s="106"/>
      <c r="O7" s="146"/>
    </row>
    <row r="8" spans="1:15" x14ac:dyDescent="0.2">
      <c r="A8" s="87">
        <v>5</v>
      </c>
      <c r="B8" s="105" t="s">
        <v>651</v>
      </c>
      <c r="C8" s="103" t="s">
        <v>650</v>
      </c>
      <c r="D8" s="102" t="s">
        <v>558</v>
      </c>
      <c r="E8" s="103" t="s">
        <v>539</v>
      </c>
      <c r="F8" s="102" t="s">
        <v>628</v>
      </c>
      <c r="G8" s="103" t="s">
        <v>624</v>
      </c>
      <c r="H8" s="193" t="s">
        <v>570</v>
      </c>
      <c r="I8" s="194" t="s">
        <v>550</v>
      </c>
      <c r="J8" s="102" t="s">
        <v>656</v>
      </c>
      <c r="K8" s="103" t="s">
        <v>652</v>
      </c>
      <c r="L8" s="81"/>
      <c r="M8" s="192"/>
      <c r="N8" s="106"/>
      <c r="O8" s="146"/>
    </row>
    <row r="9" spans="1:15" x14ac:dyDescent="0.2">
      <c r="A9" s="87">
        <v>6</v>
      </c>
      <c r="B9" s="112"/>
      <c r="C9" s="81"/>
      <c r="D9" s="102" t="s">
        <v>560</v>
      </c>
      <c r="E9" s="103" t="s">
        <v>540</v>
      </c>
      <c r="F9" s="102" t="s">
        <v>629</v>
      </c>
      <c r="G9" s="103" t="s">
        <v>625</v>
      </c>
      <c r="H9" s="102" t="s">
        <v>571</v>
      </c>
      <c r="I9" s="103" t="s">
        <v>551</v>
      </c>
      <c r="J9" s="102" t="s">
        <v>657</v>
      </c>
      <c r="K9" s="103" t="s">
        <v>653</v>
      </c>
      <c r="L9" s="81"/>
      <c r="M9" s="145"/>
      <c r="N9" s="106"/>
      <c r="O9" s="146"/>
    </row>
    <row r="10" spans="1:15" x14ac:dyDescent="0.2">
      <c r="A10" s="87">
        <v>7</v>
      </c>
      <c r="B10" s="112"/>
      <c r="C10" s="81"/>
      <c r="D10" s="102" t="s">
        <v>561</v>
      </c>
      <c r="E10" s="103" t="s">
        <v>559</v>
      </c>
      <c r="F10" s="103"/>
      <c r="G10" s="103" t="s">
        <v>1097</v>
      </c>
      <c r="H10" s="102" t="s">
        <v>572</v>
      </c>
      <c r="I10" s="103" t="s">
        <v>552</v>
      </c>
      <c r="J10" s="195"/>
      <c r="K10" s="195" t="s">
        <v>1100</v>
      </c>
      <c r="L10" s="106"/>
      <c r="M10" s="106"/>
      <c r="N10" s="106"/>
      <c r="O10" s="146"/>
    </row>
    <row r="11" spans="1:15" x14ac:dyDescent="0.2">
      <c r="A11" s="87">
        <v>8</v>
      </c>
      <c r="B11" s="112"/>
      <c r="C11" s="81"/>
      <c r="D11" s="102" t="s">
        <v>564</v>
      </c>
      <c r="E11" s="103" t="s">
        <v>544</v>
      </c>
      <c r="F11" s="103"/>
      <c r="G11" s="103" t="s">
        <v>1098</v>
      </c>
      <c r="H11" s="96" t="s">
        <v>573</v>
      </c>
      <c r="I11" s="97" t="s">
        <v>553</v>
      </c>
      <c r="J11" s="81"/>
      <c r="K11" s="81"/>
      <c r="L11" s="81"/>
      <c r="M11" s="106"/>
      <c r="N11" s="106"/>
      <c r="O11" s="146"/>
    </row>
    <row r="12" spans="1:15" x14ac:dyDescent="0.2">
      <c r="A12" s="87">
        <v>9</v>
      </c>
      <c r="B12" s="112"/>
      <c r="C12" s="81"/>
      <c r="D12" s="102" t="s">
        <v>565</v>
      </c>
      <c r="E12" s="103" t="s">
        <v>545</v>
      </c>
      <c r="F12" s="103"/>
      <c r="G12" s="103" t="s">
        <v>1099</v>
      </c>
      <c r="H12" s="102" t="s">
        <v>590</v>
      </c>
      <c r="I12" s="103" t="s">
        <v>556</v>
      </c>
      <c r="J12" s="81"/>
      <c r="K12" s="81"/>
      <c r="L12" s="81"/>
      <c r="M12" s="81"/>
      <c r="N12" s="81"/>
      <c r="O12" s="146"/>
    </row>
    <row r="13" spans="1:15" x14ac:dyDescent="0.2">
      <c r="A13" s="87">
        <v>10</v>
      </c>
      <c r="B13" s="112"/>
      <c r="C13" s="81"/>
      <c r="D13" s="102" t="s">
        <v>567</v>
      </c>
      <c r="E13" s="103" t="s">
        <v>546</v>
      </c>
      <c r="F13" s="81"/>
      <c r="G13" s="81"/>
      <c r="H13" s="102" t="s">
        <v>593</v>
      </c>
      <c r="I13" s="103" t="s">
        <v>592</v>
      </c>
      <c r="J13" s="81"/>
      <c r="K13" s="81"/>
      <c r="L13" s="81"/>
      <c r="M13" s="81"/>
      <c r="N13" s="81"/>
      <c r="O13" s="81"/>
    </row>
    <row r="14" spans="1:15" x14ac:dyDescent="0.2">
      <c r="A14" s="87">
        <v>11</v>
      </c>
      <c r="B14" s="112"/>
      <c r="C14" s="81"/>
      <c r="D14" s="102" t="s">
        <v>566</v>
      </c>
      <c r="E14" s="103" t="s">
        <v>547</v>
      </c>
      <c r="F14" s="81"/>
      <c r="G14" s="81"/>
      <c r="H14" s="102" t="s">
        <v>618</v>
      </c>
      <c r="I14" s="103" t="s">
        <v>617</v>
      </c>
      <c r="J14" s="81"/>
      <c r="K14" s="81"/>
      <c r="L14" s="231"/>
      <c r="M14" s="231"/>
      <c r="N14" s="231"/>
      <c r="O14" s="231"/>
    </row>
    <row r="15" spans="1:15" x14ac:dyDescent="0.2">
      <c r="A15" s="87">
        <v>12</v>
      </c>
      <c r="B15" s="112"/>
      <c r="C15" s="81"/>
      <c r="D15" s="102" t="s">
        <v>588</v>
      </c>
      <c r="E15" s="103" t="s">
        <v>586</v>
      </c>
      <c r="F15" s="81"/>
      <c r="G15" s="81"/>
      <c r="H15" s="102" t="s">
        <v>619</v>
      </c>
      <c r="I15" s="103" t="s">
        <v>620</v>
      </c>
      <c r="J15" s="81"/>
      <c r="K15" s="81"/>
      <c r="L15" s="147"/>
      <c r="M15" s="148"/>
      <c r="N15" s="148"/>
      <c r="O15" s="148"/>
    </row>
    <row r="16" spans="1:15" x14ac:dyDescent="0.2">
      <c r="A16" s="87">
        <v>13</v>
      </c>
      <c r="B16" s="112"/>
      <c r="C16" s="81"/>
      <c r="D16" s="102" t="s">
        <v>589</v>
      </c>
      <c r="E16" s="103" t="s">
        <v>587</v>
      </c>
      <c r="F16" s="81"/>
      <c r="G16" s="81"/>
      <c r="H16" s="103"/>
      <c r="I16" s="103" t="s">
        <v>647</v>
      </c>
      <c r="J16" s="81"/>
      <c r="K16" s="81"/>
      <c r="L16" s="81"/>
      <c r="M16" s="145"/>
      <c r="N16" s="106"/>
      <c r="O16" s="81"/>
    </row>
    <row r="17" spans="1:15" x14ac:dyDescent="0.2">
      <c r="A17" s="87">
        <v>14</v>
      </c>
      <c r="B17" s="112"/>
      <c r="C17" s="81"/>
      <c r="D17" s="102" t="s">
        <v>602</v>
      </c>
      <c r="E17" s="103" t="s">
        <v>603</v>
      </c>
      <c r="F17" s="81"/>
      <c r="G17" s="81"/>
      <c r="H17" s="195"/>
      <c r="I17" s="195" t="s">
        <v>1092</v>
      </c>
      <c r="J17" s="81"/>
      <c r="K17" s="81"/>
      <c r="L17" s="81"/>
      <c r="M17" s="81"/>
      <c r="N17" s="81"/>
      <c r="O17" s="81"/>
    </row>
    <row r="18" spans="1:15" x14ac:dyDescent="0.2">
      <c r="A18" s="87">
        <v>15</v>
      </c>
      <c r="B18" s="112"/>
      <c r="C18" s="81"/>
      <c r="D18" s="102" t="s">
        <v>639</v>
      </c>
      <c r="E18" s="103" t="s">
        <v>634</v>
      </c>
      <c r="F18" s="81"/>
      <c r="G18" s="81"/>
      <c r="H18" s="103"/>
      <c r="I18" s="103" t="s">
        <v>1096</v>
      </c>
      <c r="J18" s="81"/>
      <c r="K18" s="81"/>
      <c r="L18" s="81"/>
      <c r="M18" s="81"/>
      <c r="N18" s="81"/>
      <c r="O18" s="81"/>
    </row>
    <row r="19" spans="1:15" x14ac:dyDescent="0.2">
      <c r="A19" s="87">
        <v>16</v>
      </c>
      <c r="B19" s="112"/>
      <c r="C19" s="81"/>
      <c r="D19" s="102" t="s">
        <v>655</v>
      </c>
      <c r="E19" s="103" t="s">
        <v>654</v>
      </c>
      <c r="F19" s="81"/>
      <c r="G19" s="81"/>
      <c r="H19" s="103"/>
      <c r="I19" s="103" t="s">
        <v>714</v>
      </c>
      <c r="J19" s="81"/>
      <c r="K19" s="81"/>
      <c r="L19" s="81"/>
      <c r="M19" s="81"/>
      <c r="N19" s="81"/>
      <c r="O19" s="81"/>
    </row>
    <row r="20" spans="1:15" x14ac:dyDescent="0.2">
      <c r="A20" s="87">
        <v>17</v>
      </c>
      <c r="B20" s="112"/>
      <c r="C20" s="81"/>
      <c r="D20" s="103"/>
      <c r="E20" s="103" t="s">
        <v>713</v>
      </c>
      <c r="F20" s="81"/>
      <c r="G20" s="81"/>
      <c r="H20" s="103"/>
      <c r="I20" s="103" t="s">
        <v>711</v>
      </c>
      <c r="J20" s="81"/>
      <c r="K20" s="81"/>
      <c r="L20" s="232"/>
      <c r="M20" s="232"/>
      <c r="N20" s="232"/>
      <c r="O20" s="233"/>
    </row>
    <row r="21" spans="1:15" x14ac:dyDescent="0.2">
      <c r="A21" s="87">
        <v>18</v>
      </c>
      <c r="B21" s="112"/>
      <c r="C21" s="81"/>
      <c r="D21" s="81"/>
      <c r="F21" s="81"/>
      <c r="G21" s="81"/>
      <c r="H21" s="81"/>
      <c r="I21" s="81"/>
      <c r="J21" s="81"/>
      <c r="K21" s="81"/>
      <c r="L21" s="232"/>
      <c r="M21" s="232"/>
      <c r="N21" s="232"/>
      <c r="O21" s="233"/>
    </row>
    <row r="22" spans="1:15" x14ac:dyDescent="0.2">
      <c r="A22" s="87">
        <v>19</v>
      </c>
      <c r="B22" s="112"/>
      <c r="C22" s="81"/>
      <c r="D22" s="197" t="s">
        <v>1118</v>
      </c>
      <c r="E22" s="81" t="s">
        <v>1109</v>
      </c>
      <c r="F22" s="81"/>
      <c r="G22" s="81"/>
      <c r="H22" s="197" t="s">
        <v>1120</v>
      </c>
      <c r="I22" s="81" t="s">
        <v>1112</v>
      </c>
      <c r="J22" s="81"/>
      <c r="K22" s="81"/>
      <c r="L22" s="139"/>
      <c r="M22" s="140"/>
      <c r="N22" s="141"/>
      <c r="O22" s="142"/>
    </row>
    <row r="23" spans="1:15" x14ac:dyDescent="0.2">
      <c r="A23" s="87">
        <v>20</v>
      </c>
      <c r="B23" s="112"/>
      <c r="C23" s="81"/>
      <c r="D23" s="197" t="s">
        <v>1117</v>
      </c>
      <c r="E23" s="81" t="s">
        <v>1110</v>
      </c>
      <c r="F23" s="81"/>
      <c r="G23" s="81"/>
      <c r="H23" s="197" t="s">
        <v>1119</v>
      </c>
      <c r="I23" s="81" t="s">
        <v>1113</v>
      </c>
      <c r="J23" s="81"/>
      <c r="K23" s="81"/>
      <c r="L23" s="139"/>
      <c r="M23" s="140"/>
      <c r="N23" s="141"/>
      <c r="O23" s="142"/>
    </row>
    <row r="24" spans="1:15" x14ac:dyDescent="0.2">
      <c r="A24" s="87">
        <v>21</v>
      </c>
      <c r="B24" s="112"/>
      <c r="C24" s="81"/>
      <c r="D24" s="197" t="s">
        <v>1116</v>
      </c>
      <c r="E24" s="81" t="s">
        <v>1111</v>
      </c>
      <c r="F24" s="81"/>
      <c r="G24" s="81"/>
      <c r="H24" s="81"/>
      <c r="I24" s="81"/>
      <c r="J24" s="81"/>
      <c r="K24" s="81"/>
      <c r="L24" s="139"/>
      <c r="M24" s="140"/>
      <c r="N24" s="141"/>
      <c r="O24" s="142"/>
    </row>
    <row r="25" spans="1:15" x14ac:dyDescent="0.2">
      <c r="A25" s="87">
        <v>22</v>
      </c>
      <c r="B25" s="112"/>
      <c r="C25" s="81"/>
      <c r="D25" s="197" t="s">
        <v>1115</v>
      </c>
      <c r="E25" s="81" t="s">
        <v>1114</v>
      </c>
      <c r="F25" s="81"/>
      <c r="G25" s="81"/>
      <c r="H25" s="81"/>
      <c r="I25" s="81"/>
      <c r="J25" s="81"/>
      <c r="K25" s="81"/>
      <c r="L25" s="139"/>
      <c r="M25" s="140"/>
      <c r="N25" s="141"/>
      <c r="O25" s="142"/>
    </row>
    <row r="26" spans="1:15" x14ac:dyDescent="0.2">
      <c r="A26" s="87">
        <v>23</v>
      </c>
      <c r="B26" s="112"/>
      <c r="C26" s="81"/>
      <c r="D26" s="197" t="s">
        <v>1137</v>
      </c>
      <c r="E26" s="81" t="s">
        <v>1136</v>
      </c>
      <c r="F26" s="81"/>
      <c r="G26" s="81"/>
      <c r="H26" s="81"/>
      <c r="I26" s="81"/>
      <c r="J26" s="81"/>
      <c r="K26" s="81"/>
      <c r="L26" s="139"/>
      <c r="M26" s="143"/>
      <c r="N26" s="141"/>
      <c r="O26" s="142"/>
    </row>
    <row r="27" spans="1:15" x14ac:dyDescent="0.2">
      <c r="A27" s="87">
        <v>24</v>
      </c>
      <c r="B27" s="112"/>
      <c r="C27" s="81"/>
      <c r="D27" s="81"/>
      <c r="E27" s="81"/>
      <c r="F27" s="81"/>
      <c r="G27" s="81"/>
      <c r="H27" s="81"/>
      <c r="I27" s="81"/>
      <c r="J27" s="81"/>
      <c r="K27" s="81"/>
      <c r="L27" s="139"/>
      <c r="M27" s="140"/>
      <c r="N27" s="141"/>
      <c r="O27" s="142"/>
    </row>
    <row r="28" spans="1:15" x14ac:dyDescent="0.2">
      <c r="A28" s="87">
        <v>25</v>
      </c>
      <c r="B28" s="112"/>
      <c r="C28" s="81"/>
      <c r="D28" s="81"/>
      <c r="E28" s="81"/>
      <c r="F28" s="81"/>
      <c r="G28" s="81"/>
      <c r="H28" s="81"/>
      <c r="I28" s="81"/>
      <c r="J28" s="81"/>
      <c r="K28" s="81"/>
      <c r="L28" s="139"/>
      <c r="M28" s="140"/>
      <c r="N28" s="141"/>
      <c r="O28" s="142"/>
    </row>
    <row r="29" spans="1:15" x14ac:dyDescent="0.2">
      <c r="A29" s="87">
        <v>26</v>
      </c>
      <c r="B29" s="112"/>
      <c r="C29" s="81"/>
      <c r="D29" s="81"/>
      <c r="E29" s="81"/>
      <c r="F29" s="81"/>
      <c r="G29" s="81"/>
      <c r="H29" s="81"/>
      <c r="I29" s="81"/>
      <c r="J29" s="81"/>
      <c r="K29" s="81"/>
      <c r="L29" s="139"/>
      <c r="M29" s="140"/>
      <c r="N29" s="141"/>
      <c r="O29" s="142"/>
    </row>
    <row r="30" spans="1:15" x14ac:dyDescent="0.2">
      <c r="A30" s="87">
        <v>27</v>
      </c>
      <c r="B30" s="112"/>
      <c r="C30" s="81"/>
      <c r="D30" s="81"/>
      <c r="E30" s="81"/>
      <c r="F30" s="81"/>
      <c r="G30" s="81"/>
      <c r="H30" s="81"/>
      <c r="I30" s="81"/>
      <c r="J30" s="81"/>
      <c r="K30" s="81"/>
      <c r="L30" s="139"/>
      <c r="M30" s="140"/>
      <c r="N30" s="141"/>
      <c r="O30" s="142"/>
    </row>
    <row r="31" spans="1:15" x14ac:dyDescent="0.2">
      <c r="A31" s="87">
        <v>28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139"/>
      <c r="M31" s="144"/>
      <c r="N31" s="141"/>
      <c r="O31" s="142"/>
    </row>
    <row r="32" spans="1:15" x14ac:dyDescent="0.2">
      <c r="A32" s="87">
        <v>29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39"/>
      <c r="M32" s="140"/>
      <c r="N32" s="141"/>
      <c r="O32" s="142"/>
    </row>
    <row r="33" spans="1:15" x14ac:dyDescent="0.2">
      <c r="A33" s="87">
        <v>30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142"/>
      <c r="M33" s="142"/>
      <c r="N33" s="142"/>
      <c r="O33" s="142"/>
    </row>
    <row r="38" spans="1:15" x14ac:dyDescent="0.2">
      <c r="C38" s="40">
        <v>1</v>
      </c>
      <c r="D38" s="96" t="s">
        <v>568</v>
      </c>
      <c r="E38" s="97" t="s">
        <v>548</v>
      </c>
    </row>
    <row r="39" spans="1:15" x14ac:dyDescent="0.2">
      <c r="C39" s="40">
        <v>2</v>
      </c>
      <c r="D39" s="96" t="s">
        <v>569</v>
      </c>
      <c r="E39" s="97" t="s">
        <v>549</v>
      </c>
    </row>
    <row r="40" spans="1:15" x14ac:dyDescent="0.2">
      <c r="C40" s="40">
        <v>3</v>
      </c>
      <c r="D40" s="96" t="s">
        <v>570</v>
      </c>
      <c r="E40" s="97" t="s">
        <v>550</v>
      </c>
    </row>
    <row r="41" spans="1:15" x14ac:dyDescent="0.2">
      <c r="C41" s="40">
        <v>4</v>
      </c>
      <c r="D41" s="96" t="s">
        <v>571</v>
      </c>
      <c r="E41" s="97" t="s">
        <v>551</v>
      </c>
    </row>
    <row r="42" spans="1:15" x14ac:dyDescent="0.2">
      <c r="C42" s="40">
        <v>5</v>
      </c>
      <c r="D42" s="96" t="s">
        <v>572</v>
      </c>
      <c r="E42" s="97" t="s">
        <v>552</v>
      </c>
    </row>
    <row r="43" spans="1:15" x14ac:dyDescent="0.2">
      <c r="C43" s="40">
        <v>6</v>
      </c>
      <c r="D43" s="96" t="s">
        <v>573</v>
      </c>
      <c r="E43" s="97" t="s">
        <v>553</v>
      </c>
    </row>
    <row r="44" spans="1:15" x14ac:dyDescent="0.2">
      <c r="C44" s="40">
        <v>7</v>
      </c>
      <c r="D44" s="96" t="s">
        <v>574</v>
      </c>
      <c r="E44" s="97" t="s">
        <v>554</v>
      </c>
    </row>
    <row r="45" spans="1:15" x14ac:dyDescent="0.2">
      <c r="C45" s="40">
        <v>8</v>
      </c>
      <c r="D45" s="96" t="s">
        <v>590</v>
      </c>
      <c r="E45" s="97" t="s">
        <v>556</v>
      </c>
    </row>
    <row r="46" spans="1:15" x14ac:dyDescent="0.2">
      <c r="C46" s="40">
        <v>9</v>
      </c>
      <c r="D46" s="96" t="s">
        <v>575</v>
      </c>
      <c r="E46" s="97" t="s">
        <v>555</v>
      </c>
    </row>
    <row r="47" spans="1:15" x14ac:dyDescent="0.2">
      <c r="C47" s="40">
        <v>10</v>
      </c>
      <c r="D47" s="96" t="s">
        <v>562</v>
      </c>
      <c r="E47" s="97" t="s">
        <v>542</v>
      </c>
    </row>
    <row r="48" spans="1:15" x14ac:dyDescent="0.2">
      <c r="C48" s="40">
        <v>11</v>
      </c>
      <c r="D48" s="96" t="s">
        <v>557</v>
      </c>
      <c r="E48" s="97" t="s">
        <v>541</v>
      </c>
    </row>
    <row r="49" spans="3:5" x14ac:dyDescent="0.2">
      <c r="C49" s="40">
        <v>12</v>
      </c>
      <c r="D49" s="96" t="s">
        <v>558</v>
      </c>
      <c r="E49" s="97" t="s">
        <v>539</v>
      </c>
    </row>
    <row r="50" spans="3:5" x14ac:dyDescent="0.2">
      <c r="C50" s="40">
        <v>13</v>
      </c>
      <c r="D50" s="96" t="s">
        <v>560</v>
      </c>
      <c r="E50" s="97" t="s">
        <v>540</v>
      </c>
    </row>
    <row r="51" spans="3:5" x14ac:dyDescent="0.2">
      <c r="C51" s="40">
        <v>14</v>
      </c>
      <c r="D51" s="96" t="s">
        <v>561</v>
      </c>
      <c r="E51" s="97" t="s">
        <v>559</v>
      </c>
    </row>
    <row r="52" spans="3:5" x14ac:dyDescent="0.2">
      <c r="C52" s="40">
        <v>15</v>
      </c>
      <c r="D52" s="98" t="s">
        <v>564</v>
      </c>
      <c r="E52" s="99" t="s">
        <v>544</v>
      </c>
    </row>
    <row r="53" spans="3:5" x14ac:dyDescent="0.2">
      <c r="C53" s="40">
        <v>16</v>
      </c>
      <c r="D53" s="98" t="s">
        <v>565</v>
      </c>
      <c r="E53" s="99" t="s">
        <v>545</v>
      </c>
    </row>
    <row r="54" spans="3:5" x14ac:dyDescent="0.2">
      <c r="C54" s="40">
        <v>17</v>
      </c>
      <c r="D54" s="98" t="s">
        <v>567</v>
      </c>
      <c r="E54" s="99" t="s">
        <v>546</v>
      </c>
    </row>
    <row r="55" spans="3:5" x14ac:dyDescent="0.2">
      <c r="C55" s="40">
        <v>18</v>
      </c>
      <c r="D55" s="98" t="s">
        <v>566</v>
      </c>
      <c r="E55" s="99" t="s">
        <v>547</v>
      </c>
    </row>
    <row r="56" spans="3:5" x14ac:dyDescent="0.2">
      <c r="C56" s="40">
        <v>19</v>
      </c>
      <c r="D56" s="98" t="s">
        <v>588</v>
      </c>
      <c r="E56" s="99" t="s">
        <v>586</v>
      </c>
    </row>
    <row r="57" spans="3:5" x14ac:dyDescent="0.2">
      <c r="C57" s="40">
        <v>20</v>
      </c>
      <c r="D57" s="98" t="s">
        <v>589</v>
      </c>
      <c r="E57" s="99" t="s">
        <v>587</v>
      </c>
    </row>
    <row r="58" spans="3:5" x14ac:dyDescent="0.2">
      <c r="C58" s="40">
        <v>21</v>
      </c>
      <c r="D58" s="98" t="s">
        <v>602</v>
      </c>
      <c r="E58" s="99" t="s">
        <v>603</v>
      </c>
    </row>
    <row r="59" spans="3:5" x14ac:dyDescent="0.2">
      <c r="C59" s="40">
        <v>22</v>
      </c>
      <c r="D59" s="98" t="s">
        <v>639</v>
      </c>
      <c r="E59" s="99" t="s">
        <v>634</v>
      </c>
    </row>
    <row r="60" spans="3:5" x14ac:dyDescent="0.2">
      <c r="C60" s="40">
        <v>23</v>
      </c>
      <c r="D60" s="98" t="s">
        <v>655</v>
      </c>
      <c r="E60" s="99" t="s">
        <v>654</v>
      </c>
    </row>
    <row r="61" spans="3:5" x14ac:dyDescent="0.2">
      <c r="C61" s="40">
        <v>24</v>
      </c>
      <c r="D61" s="98" t="s">
        <v>593</v>
      </c>
      <c r="E61" s="99" t="s">
        <v>592</v>
      </c>
    </row>
    <row r="62" spans="3:5" x14ac:dyDescent="0.2">
      <c r="C62" s="40">
        <v>25</v>
      </c>
      <c r="D62" s="98" t="s">
        <v>618</v>
      </c>
      <c r="E62" s="99" t="s">
        <v>617</v>
      </c>
    </row>
    <row r="63" spans="3:5" x14ac:dyDescent="0.2">
      <c r="C63" s="40">
        <v>26</v>
      </c>
      <c r="D63" s="98" t="s">
        <v>619</v>
      </c>
      <c r="E63" s="99" t="s">
        <v>620</v>
      </c>
    </row>
    <row r="64" spans="3:5" x14ac:dyDescent="0.2">
      <c r="C64" s="40">
        <v>27</v>
      </c>
      <c r="D64" s="98" t="s">
        <v>598</v>
      </c>
      <c r="E64" s="99" t="s">
        <v>596</v>
      </c>
    </row>
    <row r="65" spans="3:5" x14ac:dyDescent="0.2">
      <c r="C65" s="40">
        <v>28</v>
      </c>
      <c r="D65" s="98" t="s">
        <v>599</v>
      </c>
      <c r="E65" s="99" t="s">
        <v>597</v>
      </c>
    </row>
    <row r="66" spans="3:5" x14ac:dyDescent="0.2">
      <c r="C66" s="40">
        <v>29</v>
      </c>
      <c r="D66" s="98" t="s">
        <v>600</v>
      </c>
      <c r="E66" s="99" t="s">
        <v>601</v>
      </c>
    </row>
    <row r="67" spans="3:5" x14ac:dyDescent="0.2">
      <c r="C67" s="40">
        <v>30</v>
      </c>
      <c r="D67" s="98" t="s">
        <v>626</v>
      </c>
      <c r="E67" s="99" t="s">
        <v>622</v>
      </c>
    </row>
    <row r="68" spans="3:5" x14ac:dyDescent="0.2">
      <c r="C68" s="40">
        <v>31</v>
      </c>
      <c r="D68" s="98" t="s">
        <v>627</v>
      </c>
      <c r="E68" s="99" t="s">
        <v>623</v>
      </c>
    </row>
    <row r="69" spans="3:5" x14ac:dyDescent="0.2">
      <c r="C69" s="40">
        <v>32</v>
      </c>
      <c r="D69" s="98" t="s">
        <v>628</v>
      </c>
      <c r="E69" s="99" t="s">
        <v>624</v>
      </c>
    </row>
    <row r="70" spans="3:5" x14ac:dyDescent="0.2">
      <c r="C70" s="40">
        <v>33</v>
      </c>
      <c r="D70" s="98" t="s">
        <v>629</v>
      </c>
      <c r="E70" s="99" t="s">
        <v>625</v>
      </c>
    </row>
    <row r="71" spans="3:5" x14ac:dyDescent="0.2">
      <c r="C71" s="40">
        <v>34</v>
      </c>
      <c r="D71" s="107" t="s">
        <v>637</v>
      </c>
      <c r="E71" s="99" t="s">
        <v>635</v>
      </c>
    </row>
    <row r="72" spans="3:5" x14ac:dyDescent="0.2">
      <c r="C72" s="40">
        <v>35</v>
      </c>
      <c r="D72" s="107" t="s">
        <v>638</v>
      </c>
      <c r="E72" s="99" t="s">
        <v>636</v>
      </c>
    </row>
    <row r="73" spans="3:5" x14ac:dyDescent="0.2">
      <c r="C73" s="40">
        <v>36</v>
      </c>
      <c r="D73" s="107" t="s">
        <v>651</v>
      </c>
      <c r="E73" s="99" t="s">
        <v>650</v>
      </c>
    </row>
    <row r="74" spans="3:5" x14ac:dyDescent="0.2">
      <c r="C74" s="40">
        <v>37</v>
      </c>
      <c r="D74" s="98" t="s">
        <v>656</v>
      </c>
      <c r="E74" s="99" t="s">
        <v>652</v>
      </c>
    </row>
    <row r="75" spans="3:5" x14ac:dyDescent="0.2">
      <c r="C75" s="40">
        <v>38</v>
      </c>
      <c r="D75" s="98" t="s">
        <v>657</v>
      </c>
      <c r="E75" s="99" t="s">
        <v>653</v>
      </c>
    </row>
  </sheetData>
  <mergeCells count="7">
    <mergeCell ref="M3:O3"/>
    <mergeCell ref="L2:O2"/>
    <mergeCell ref="L14:O14"/>
    <mergeCell ref="L20:L21"/>
    <mergeCell ref="M20:M21"/>
    <mergeCell ref="N20:N21"/>
    <mergeCell ref="O20:O21"/>
  </mergeCells>
  <dataValidations count="1">
    <dataValidation type="textLength" operator="equal" allowBlank="1" showInputMessage="1" showErrorMessage="1" sqref="M20">
      <formula1>16</formula1>
    </dataValidation>
  </dataValidations>
  <pageMargins left="0.7" right="0.7" top="0.75" bottom="0.75" header="0.3" footer="0.3"/>
  <pageSetup paperSize="5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C35" workbookViewId="0">
      <selection activeCell="G59" sqref="G59"/>
    </sheetView>
  </sheetViews>
  <sheetFormatPr defaultRowHeight="15" x14ac:dyDescent="0.25"/>
  <cols>
    <col min="1" max="1" width="4.7109375" customWidth="1"/>
    <col min="2" max="2" width="15.28515625" bestFit="1" customWidth="1"/>
    <col min="3" max="3" width="16.28515625" customWidth="1"/>
    <col min="4" max="4" width="9" customWidth="1"/>
    <col min="5" max="5" width="9.140625" hidden="1" customWidth="1"/>
    <col min="6" max="6" width="5.7109375" style="168" customWidth="1"/>
    <col min="7" max="7" width="18.28515625" bestFit="1" customWidth="1"/>
    <col min="8" max="8" width="15.5703125" customWidth="1"/>
    <col min="9" max="9" width="22.42578125" customWidth="1"/>
    <col min="10" max="10" width="5.28515625" customWidth="1"/>
    <col min="11" max="11" width="17.28515625" bestFit="1" customWidth="1"/>
    <col min="12" max="12" width="18.28515625" bestFit="1" customWidth="1"/>
  </cols>
  <sheetData>
    <row r="1" spans="1:13" x14ac:dyDescent="0.25">
      <c r="A1" s="237" t="s">
        <v>690</v>
      </c>
      <c r="B1" s="237"/>
      <c r="C1" s="237"/>
      <c r="F1" s="237" t="s">
        <v>692</v>
      </c>
      <c r="G1" s="237"/>
      <c r="H1" s="237"/>
      <c r="I1" s="173"/>
      <c r="J1" s="237" t="s">
        <v>692</v>
      </c>
      <c r="K1" s="237"/>
      <c r="L1" s="237"/>
      <c r="M1" s="237"/>
    </row>
    <row r="2" spans="1:13" x14ac:dyDescent="0.25">
      <c r="A2" s="237" t="s">
        <v>691</v>
      </c>
      <c r="B2" s="237"/>
      <c r="C2" s="237"/>
      <c r="F2" s="235" t="s">
        <v>691</v>
      </c>
      <c r="G2" s="235"/>
      <c r="H2" s="235"/>
      <c r="I2" s="191"/>
      <c r="J2" s="235" t="s">
        <v>691</v>
      </c>
      <c r="K2" s="235"/>
      <c r="L2" s="235"/>
      <c r="M2" s="235"/>
    </row>
    <row r="3" spans="1:13" x14ac:dyDescent="0.25">
      <c r="A3" s="164" t="s">
        <v>533</v>
      </c>
      <c r="B3" s="164" t="s">
        <v>594</v>
      </c>
      <c r="C3" s="164" t="s">
        <v>4</v>
      </c>
      <c r="F3" s="164" t="s">
        <v>533</v>
      </c>
      <c r="G3" s="164" t="s">
        <v>594</v>
      </c>
      <c r="H3" s="164" t="s">
        <v>4</v>
      </c>
      <c r="J3" s="164" t="s">
        <v>533</v>
      </c>
      <c r="K3" s="164" t="s">
        <v>1</v>
      </c>
      <c r="L3" s="164" t="s">
        <v>594</v>
      </c>
      <c r="M3" s="164" t="s">
        <v>4</v>
      </c>
    </row>
    <row r="4" spans="1:13" x14ac:dyDescent="0.25">
      <c r="A4" s="165">
        <v>1</v>
      </c>
      <c r="B4" s="166" t="s">
        <v>548</v>
      </c>
      <c r="C4" s="171" t="s">
        <v>14</v>
      </c>
      <c r="F4" s="169">
        <v>1</v>
      </c>
      <c r="G4" s="166" t="s">
        <v>635</v>
      </c>
      <c r="H4" s="171" t="s">
        <v>12</v>
      </c>
      <c r="J4" s="199">
        <v>1</v>
      </c>
      <c r="K4" s="199" t="s">
        <v>637</v>
      </c>
      <c r="L4" s="200" t="s">
        <v>635</v>
      </c>
      <c r="M4" s="200" t="s">
        <v>12</v>
      </c>
    </row>
    <row r="5" spans="1:13" x14ac:dyDescent="0.25">
      <c r="A5" s="165">
        <v>2</v>
      </c>
      <c r="B5" s="166" t="s">
        <v>549</v>
      </c>
      <c r="C5" s="171" t="s">
        <v>15</v>
      </c>
      <c r="F5" s="170">
        <v>2</v>
      </c>
      <c r="G5" s="166" t="s">
        <v>636</v>
      </c>
      <c r="H5" s="171" t="s">
        <v>12</v>
      </c>
      <c r="J5" s="170">
        <v>2</v>
      </c>
      <c r="K5" s="169" t="s">
        <v>638</v>
      </c>
      <c r="L5" s="166" t="s">
        <v>636</v>
      </c>
      <c r="M5" s="171" t="s">
        <v>12</v>
      </c>
    </row>
    <row r="6" spans="1:13" x14ac:dyDescent="0.25">
      <c r="A6" s="165">
        <v>3</v>
      </c>
      <c r="B6" s="166" t="s">
        <v>550</v>
      </c>
      <c r="C6" s="171" t="s">
        <v>15</v>
      </c>
      <c r="F6" s="169">
        <v>3</v>
      </c>
      <c r="G6" s="166" t="s">
        <v>650</v>
      </c>
      <c r="H6" s="171" t="s">
        <v>12</v>
      </c>
      <c r="J6" s="199">
        <v>3</v>
      </c>
      <c r="K6" s="199" t="s">
        <v>651</v>
      </c>
      <c r="L6" s="200" t="s">
        <v>650</v>
      </c>
      <c r="M6" s="200" t="s">
        <v>12</v>
      </c>
    </row>
    <row r="7" spans="1:13" x14ac:dyDescent="0.25">
      <c r="A7" s="165">
        <v>4</v>
      </c>
      <c r="B7" s="166" t="s">
        <v>552</v>
      </c>
      <c r="C7" s="171" t="s">
        <v>15</v>
      </c>
      <c r="F7" s="170">
        <v>4</v>
      </c>
      <c r="G7" s="166" t="s">
        <v>545</v>
      </c>
      <c r="H7" s="171" t="s">
        <v>13</v>
      </c>
      <c r="J7" s="201">
        <v>4</v>
      </c>
      <c r="K7" s="202" t="s">
        <v>565</v>
      </c>
      <c r="L7" s="200" t="s">
        <v>545</v>
      </c>
      <c r="M7" s="200" t="s">
        <v>13</v>
      </c>
    </row>
    <row r="8" spans="1:13" x14ac:dyDescent="0.25">
      <c r="A8" s="165">
        <v>5</v>
      </c>
      <c r="B8" s="166" t="s">
        <v>555</v>
      </c>
      <c r="C8" s="171" t="s">
        <v>16</v>
      </c>
      <c r="F8" s="169">
        <v>5</v>
      </c>
      <c r="G8" s="166" t="s">
        <v>603</v>
      </c>
      <c r="H8" s="171" t="s">
        <v>13</v>
      </c>
      <c r="J8" s="199">
        <v>5</v>
      </c>
      <c r="K8" s="202" t="s">
        <v>602</v>
      </c>
      <c r="L8" s="200" t="s">
        <v>603</v>
      </c>
      <c r="M8" s="200" t="s">
        <v>13</v>
      </c>
    </row>
    <row r="9" spans="1:13" x14ac:dyDescent="0.25">
      <c r="A9" s="165">
        <v>6</v>
      </c>
      <c r="B9" s="166" t="s">
        <v>542</v>
      </c>
      <c r="C9" s="171" t="s">
        <v>13</v>
      </c>
      <c r="F9" s="170">
        <v>6</v>
      </c>
      <c r="G9" s="166" t="s">
        <v>634</v>
      </c>
      <c r="H9" s="171" t="s">
        <v>13</v>
      </c>
      <c r="J9" s="170">
        <v>6</v>
      </c>
      <c r="K9" s="172" t="s">
        <v>639</v>
      </c>
      <c r="L9" s="166" t="s">
        <v>634</v>
      </c>
      <c r="M9" s="171" t="s">
        <v>13</v>
      </c>
    </row>
    <row r="10" spans="1:13" x14ac:dyDescent="0.25">
      <c r="A10" s="165">
        <v>7</v>
      </c>
      <c r="B10" s="166" t="s">
        <v>541</v>
      </c>
      <c r="C10" s="171" t="s">
        <v>13</v>
      </c>
      <c r="F10" s="169">
        <v>7</v>
      </c>
      <c r="G10" s="166" t="s">
        <v>713</v>
      </c>
      <c r="H10" s="171" t="s">
        <v>13</v>
      </c>
      <c r="J10" s="199">
        <v>7</v>
      </c>
      <c r="K10" s="202" t="s">
        <v>718</v>
      </c>
      <c r="L10" s="200" t="s">
        <v>713</v>
      </c>
      <c r="M10" s="200" t="s">
        <v>13</v>
      </c>
    </row>
    <row r="11" spans="1:13" x14ac:dyDescent="0.25">
      <c r="A11" s="165">
        <v>8</v>
      </c>
      <c r="B11" s="166" t="s">
        <v>540</v>
      </c>
      <c r="C11" s="171" t="s">
        <v>13</v>
      </c>
      <c r="F11" s="170">
        <v>8</v>
      </c>
      <c r="G11" s="166" t="s">
        <v>539</v>
      </c>
      <c r="H11" s="171" t="s">
        <v>13</v>
      </c>
      <c r="J11" s="170">
        <v>8</v>
      </c>
      <c r="K11" s="172" t="s">
        <v>558</v>
      </c>
      <c r="L11" s="166" t="s">
        <v>539</v>
      </c>
      <c r="M11" s="171" t="s">
        <v>13</v>
      </c>
    </row>
    <row r="12" spans="1:13" x14ac:dyDescent="0.25">
      <c r="A12" s="165">
        <v>9</v>
      </c>
      <c r="B12" s="166" t="s">
        <v>559</v>
      </c>
      <c r="C12" s="171" t="s">
        <v>13</v>
      </c>
      <c r="F12" s="169">
        <v>9</v>
      </c>
      <c r="G12" s="166" t="s">
        <v>1102</v>
      </c>
      <c r="H12" s="171" t="s">
        <v>13</v>
      </c>
      <c r="J12" s="169">
        <v>9</v>
      </c>
      <c r="K12" s="172" t="s">
        <v>1104</v>
      </c>
      <c r="L12" s="166" t="s">
        <v>1102</v>
      </c>
      <c r="M12" s="171" t="s">
        <v>13</v>
      </c>
    </row>
    <row r="13" spans="1:13" x14ac:dyDescent="0.25">
      <c r="A13" s="165">
        <v>10</v>
      </c>
      <c r="B13" s="166" t="s">
        <v>544</v>
      </c>
      <c r="C13" s="171" t="s">
        <v>13</v>
      </c>
      <c r="F13" s="170">
        <v>10</v>
      </c>
      <c r="G13" s="166" t="s">
        <v>1106</v>
      </c>
      <c r="H13" s="171" t="s">
        <v>13</v>
      </c>
      <c r="J13" s="170">
        <v>10</v>
      </c>
      <c r="K13" s="172" t="s">
        <v>1105</v>
      </c>
      <c r="L13" s="166" t="s">
        <v>1106</v>
      </c>
      <c r="M13" s="171" t="s">
        <v>13</v>
      </c>
    </row>
    <row r="14" spans="1:13" x14ac:dyDescent="0.25">
      <c r="A14" s="165">
        <v>11</v>
      </c>
      <c r="B14" s="166" t="s">
        <v>601</v>
      </c>
      <c r="C14" s="166" t="s">
        <v>16</v>
      </c>
      <c r="F14" s="169">
        <v>11</v>
      </c>
      <c r="G14" s="166" t="s">
        <v>622</v>
      </c>
      <c r="H14" s="171" t="s">
        <v>14</v>
      </c>
      <c r="J14" s="169">
        <v>11</v>
      </c>
      <c r="K14" s="172" t="s">
        <v>626</v>
      </c>
      <c r="L14" s="166" t="s">
        <v>622</v>
      </c>
      <c r="M14" s="171" t="s">
        <v>14</v>
      </c>
    </row>
    <row r="15" spans="1:13" x14ac:dyDescent="0.25">
      <c r="A15" s="165">
        <v>12</v>
      </c>
      <c r="B15" s="166" t="s">
        <v>546</v>
      </c>
      <c r="C15" s="171" t="s">
        <v>13</v>
      </c>
      <c r="F15" s="170">
        <v>12</v>
      </c>
      <c r="G15" s="166" t="s">
        <v>623</v>
      </c>
      <c r="H15" s="171" t="s">
        <v>14</v>
      </c>
      <c r="J15" s="170">
        <v>12</v>
      </c>
      <c r="K15" s="172" t="s">
        <v>627</v>
      </c>
      <c r="L15" s="166" t="s">
        <v>623</v>
      </c>
      <c r="M15" s="171" t="s">
        <v>14</v>
      </c>
    </row>
    <row r="16" spans="1:13" x14ac:dyDescent="0.25">
      <c r="A16" s="165">
        <v>13</v>
      </c>
      <c r="B16" s="166" t="s">
        <v>547</v>
      </c>
      <c r="C16" s="171" t="s">
        <v>13</v>
      </c>
      <c r="F16" s="169">
        <v>13</v>
      </c>
      <c r="G16" s="166" t="s">
        <v>624</v>
      </c>
      <c r="H16" s="171" t="s">
        <v>14</v>
      </c>
      <c r="J16" s="199">
        <v>13</v>
      </c>
      <c r="K16" s="202" t="s">
        <v>628</v>
      </c>
      <c r="L16" s="200" t="s">
        <v>624</v>
      </c>
      <c r="M16" s="200" t="s">
        <v>14</v>
      </c>
    </row>
    <row r="17" spans="1:13" x14ac:dyDescent="0.25">
      <c r="A17" s="165">
        <v>14</v>
      </c>
      <c r="B17" s="166" t="s">
        <v>586</v>
      </c>
      <c r="C17" s="171" t="s">
        <v>13</v>
      </c>
      <c r="F17" s="170">
        <v>14</v>
      </c>
      <c r="G17" s="166" t="s">
        <v>625</v>
      </c>
      <c r="H17" s="171" t="s">
        <v>14</v>
      </c>
      <c r="J17" s="170">
        <v>14</v>
      </c>
      <c r="K17" s="172" t="s">
        <v>629</v>
      </c>
      <c r="L17" s="166" t="s">
        <v>625</v>
      </c>
      <c r="M17" s="171" t="s">
        <v>14</v>
      </c>
    </row>
    <row r="18" spans="1:13" x14ac:dyDescent="0.25">
      <c r="A18" s="165">
        <v>15</v>
      </c>
      <c r="B18" s="166" t="s">
        <v>587</v>
      </c>
      <c r="C18" s="171" t="s">
        <v>13</v>
      </c>
      <c r="F18" s="169">
        <v>15</v>
      </c>
      <c r="G18" s="166" t="s">
        <v>715</v>
      </c>
      <c r="H18" s="171" t="s">
        <v>14</v>
      </c>
      <c r="J18" s="169">
        <v>15</v>
      </c>
      <c r="K18" s="172" t="s">
        <v>719</v>
      </c>
      <c r="L18" s="166" t="s">
        <v>715</v>
      </c>
      <c r="M18" s="171" t="s">
        <v>14</v>
      </c>
    </row>
    <row r="19" spans="1:13" x14ac:dyDescent="0.25">
      <c r="F19" s="170">
        <v>16</v>
      </c>
      <c r="G19" s="166" t="s">
        <v>716</v>
      </c>
      <c r="H19" s="171" t="s">
        <v>14</v>
      </c>
      <c r="J19" s="170">
        <v>16</v>
      </c>
      <c r="K19" s="172" t="s">
        <v>720</v>
      </c>
      <c r="L19" s="166" t="s">
        <v>716</v>
      </c>
      <c r="M19" s="171" t="s">
        <v>14</v>
      </c>
    </row>
    <row r="20" spans="1:13" x14ac:dyDescent="0.25">
      <c r="F20" s="169">
        <v>17</v>
      </c>
      <c r="G20" s="166" t="s">
        <v>717</v>
      </c>
      <c r="H20" s="171" t="s">
        <v>14</v>
      </c>
      <c r="J20" s="169">
        <v>17</v>
      </c>
      <c r="K20" s="172" t="s">
        <v>721</v>
      </c>
      <c r="L20" s="166" t="s">
        <v>717</v>
      </c>
      <c r="M20" s="171" t="s">
        <v>14</v>
      </c>
    </row>
    <row r="21" spans="1:13" x14ac:dyDescent="0.25">
      <c r="F21" s="170">
        <v>18</v>
      </c>
      <c r="G21" s="166" t="s">
        <v>551</v>
      </c>
      <c r="H21" s="171" t="s">
        <v>15</v>
      </c>
      <c r="J21" s="170">
        <v>18</v>
      </c>
      <c r="K21" s="172" t="s">
        <v>571</v>
      </c>
      <c r="L21" s="166" t="s">
        <v>551</v>
      </c>
      <c r="M21" s="171" t="s">
        <v>15</v>
      </c>
    </row>
    <row r="22" spans="1:13" x14ac:dyDescent="0.25">
      <c r="F22" s="169">
        <v>19</v>
      </c>
      <c r="G22" s="166" t="s">
        <v>556</v>
      </c>
      <c r="H22" s="171" t="s">
        <v>15</v>
      </c>
      <c r="J22" s="169">
        <v>19</v>
      </c>
      <c r="K22" s="172" t="s">
        <v>590</v>
      </c>
      <c r="L22" s="166" t="s">
        <v>556</v>
      </c>
      <c r="M22" s="171" t="s">
        <v>15</v>
      </c>
    </row>
    <row r="23" spans="1:13" x14ac:dyDescent="0.25">
      <c r="F23" s="170">
        <v>20</v>
      </c>
      <c r="G23" s="166" t="s">
        <v>592</v>
      </c>
      <c r="H23" s="171" t="s">
        <v>15</v>
      </c>
      <c r="J23" s="170">
        <v>20</v>
      </c>
      <c r="K23" s="172" t="s">
        <v>593</v>
      </c>
      <c r="L23" s="166" t="s">
        <v>592</v>
      </c>
      <c r="M23" s="171" t="s">
        <v>15</v>
      </c>
    </row>
    <row r="24" spans="1:13" x14ac:dyDescent="0.25">
      <c r="F24" s="169">
        <v>21</v>
      </c>
      <c r="G24" s="166" t="s">
        <v>617</v>
      </c>
      <c r="H24" s="171" t="s">
        <v>15</v>
      </c>
      <c r="J24" s="199">
        <v>21</v>
      </c>
      <c r="K24" s="202" t="s">
        <v>618</v>
      </c>
      <c r="L24" s="200" t="s">
        <v>617</v>
      </c>
      <c r="M24" s="200" t="s">
        <v>15</v>
      </c>
    </row>
    <row r="25" spans="1:13" x14ac:dyDescent="0.25">
      <c r="F25" s="170">
        <v>22</v>
      </c>
      <c r="G25" s="166" t="s">
        <v>714</v>
      </c>
      <c r="H25" s="171" t="s">
        <v>15</v>
      </c>
      <c r="J25" s="170">
        <v>22</v>
      </c>
      <c r="K25" s="172" t="s">
        <v>722</v>
      </c>
      <c r="L25" s="166" t="s">
        <v>714</v>
      </c>
      <c r="M25" s="171" t="s">
        <v>15</v>
      </c>
    </row>
    <row r="26" spans="1:13" x14ac:dyDescent="0.25">
      <c r="F26" s="169">
        <v>23</v>
      </c>
      <c r="G26" s="166" t="s">
        <v>620</v>
      </c>
      <c r="H26" s="171" t="s">
        <v>15</v>
      </c>
      <c r="J26" s="169">
        <v>23</v>
      </c>
      <c r="K26" s="172" t="s">
        <v>619</v>
      </c>
      <c r="L26" s="166" t="s">
        <v>620</v>
      </c>
      <c r="M26" s="171" t="s">
        <v>15</v>
      </c>
    </row>
    <row r="27" spans="1:13" x14ac:dyDescent="0.25">
      <c r="F27" s="170">
        <v>24</v>
      </c>
      <c r="G27" s="166" t="s">
        <v>711</v>
      </c>
      <c r="H27" s="171" t="s">
        <v>15</v>
      </c>
      <c r="J27" s="170">
        <v>24</v>
      </c>
      <c r="K27" s="172" t="s">
        <v>723</v>
      </c>
      <c r="L27" s="166" t="s">
        <v>711</v>
      </c>
      <c r="M27" s="171" t="s">
        <v>15</v>
      </c>
    </row>
    <row r="28" spans="1:13" x14ac:dyDescent="0.25">
      <c r="F28" s="169">
        <v>25</v>
      </c>
      <c r="G28" s="166" t="s">
        <v>1092</v>
      </c>
      <c r="H28" s="190" t="s">
        <v>15</v>
      </c>
      <c r="J28" s="169">
        <v>25</v>
      </c>
      <c r="K28" s="172" t="s">
        <v>1094</v>
      </c>
      <c r="L28" s="166" t="s">
        <v>1092</v>
      </c>
      <c r="M28" s="190" t="s">
        <v>15</v>
      </c>
    </row>
    <row r="29" spans="1:13" x14ac:dyDescent="0.25">
      <c r="F29" s="169">
        <v>26</v>
      </c>
      <c r="G29" s="166" t="s">
        <v>1093</v>
      </c>
      <c r="H29" s="190" t="s">
        <v>15</v>
      </c>
      <c r="J29" s="169">
        <v>26</v>
      </c>
      <c r="K29" s="172" t="s">
        <v>1095</v>
      </c>
      <c r="L29" s="166" t="s">
        <v>1093</v>
      </c>
      <c r="M29" s="190" t="s">
        <v>15</v>
      </c>
    </row>
    <row r="30" spans="1:13" x14ac:dyDescent="0.25">
      <c r="F30" s="169">
        <v>27</v>
      </c>
      <c r="G30" s="166" t="s">
        <v>1101</v>
      </c>
      <c r="H30" s="166" t="s">
        <v>15</v>
      </c>
      <c r="J30" s="169">
        <v>27</v>
      </c>
      <c r="K30" s="172" t="s">
        <v>1103</v>
      </c>
      <c r="L30" s="166" t="s">
        <v>1101</v>
      </c>
      <c r="M30" s="166" t="s">
        <v>15</v>
      </c>
    </row>
    <row r="31" spans="1:13" x14ac:dyDescent="0.25">
      <c r="F31" s="169">
        <v>28</v>
      </c>
      <c r="G31" s="166" t="s">
        <v>653</v>
      </c>
      <c r="H31" s="166" t="s">
        <v>16</v>
      </c>
      <c r="J31" s="169">
        <v>28</v>
      </c>
      <c r="K31" s="172" t="s">
        <v>657</v>
      </c>
      <c r="L31" s="166" t="s">
        <v>653</v>
      </c>
      <c r="M31" s="166" t="s">
        <v>16</v>
      </c>
    </row>
    <row r="32" spans="1:13" x14ac:dyDescent="0.25">
      <c r="F32" s="169">
        <v>29</v>
      </c>
      <c r="G32" s="166" t="s">
        <v>597</v>
      </c>
      <c r="H32" s="166" t="s">
        <v>16</v>
      </c>
      <c r="J32" s="169">
        <v>29</v>
      </c>
      <c r="K32" s="172" t="s">
        <v>599</v>
      </c>
      <c r="L32" s="166" t="s">
        <v>597</v>
      </c>
      <c r="M32" s="166" t="s">
        <v>16</v>
      </c>
    </row>
    <row r="33" spans="6:13" x14ac:dyDescent="0.25">
      <c r="F33" s="169">
        <v>30</v>
      </c>
      <c r="G33" s="166" t="s">
        <v>712</v>
      </c>
      <c r="H33" s="166" t="s">
        <v>16</v>
      </c>
      <c r="J33" s="199">
        <v>30</v>
      </c>
      <c r="K33" s="202" t="s">
        <v>724</v>
      </c>
      <c r="L33" s="200" t="s">
        <v>712</v>
      </c>
      <c r="M33" s="200" t="s">
        <v>16</v>
      </c>
    </row>
    <row r="34" spans="6:13" ht="16.5" x14ac:dyDescent="0.3">
      <c r="F34" s="236" t="s">
        <v>725</v>
      </c>
      <c r="G34" s="236"/>
      <c r="H34" s="236"/>
    </row>
    <row r="37" spans="6:13" x14ac:dyDescent="0.25">
      <c r="F37" s="237" t="s">
        <v>1122</v>
      </c>
      <c r="G37" s="237"/>
      <c r="H37" s="237"/>
      <c r="J37" s="237" t="s">
        <v>1122</v>
      </c>
      <c r="K37" s="237"/>
      <c r="L37" s="237"/>
      <c r="M37" s="237"/>
    </row>
    <row r="38" spans="6:13" x14ac:dyDescent="0.25">
      <c r="F38" s="235" t="s">
        <v>691</v>
      </c>
      <c r="G38" s="235"/>
      <c r="H38" s="235"/>
      <c r="J38" s="234" t="s">
        <v>691</v>
      </c>
      <c r="K38" s="234"/>
      <c r="L38" s="234"/>
      <c r="M38" s="234"/>
    </row>
    <row r="39" spans="6:13" ht="16.5" x14ac:dyDescent="0.3">
      <c r="F39" s="236" t="s">
        <v>725</v>
      </c>
      <c r="G39" s="236"/>
      <c r="H39" s="236"/>
      <c r="J39" s="208"/>
      <c r="K39" s="208"/>
      <c r="L39" s="208"/>
      <c r="M39" s="208"/>
    </row>
    <row r="40" spans="6:13" x14ac:dyDescent="0.25">
      <c r="F40" s="164" t="s">
        <v>533</v>
      </c>
      <c r="G40" s="164" t="s">
        <v>594</v>
      </c>
      <c r="H40" s="164" t="s">
        <v>4</v>
      </c>
      <c r="J40" s="164" t="s">
        <v>533</v>
      </c>
      <c r="K40" s="164" t="s">
        <v>1</v>
      </c>
      <c r="L40" s="164" t="s">
        <v>594</v>
      </c>
      <c r="M40" s="164" t="s">
        <v>4</v>
      </c>
    </row>
    <row r="41" spans="6:13" x14ac:dyDescent="0.25">
      <c r="F41" s="169">
        <v>1</v>
      </c>
      <c r="G41" s="166" t="s">
        <v>650</v>
      </c>
      <c r="H41" s="171" t="s">
        <v>12</v>
      </c>
      <c r="J41" s="165">
        <v>1</v>
      </c>
      <c r="K41" s="169" t="s">
        <v>651</v>
      </c>
      <c r="L41" s="166" t="s">
        <v>650</v>
      </c>
      <c r="M41" s="171" t="s">
        <v>12</v>
      </c>
    </row>
    <row r="42" spans="6:13" x14ac:dyDescent="0.25">
      <c r="F42" s="169">
        <v>2</v>
      </c>
      <c r="G42" s="166" t="s">
        <v>635</v>
      </c>
      <c r="H42" s="171" t="s">
        <v>12</v>
      </c>
      <c r="J42" s="165">
        <v>2</v>
      </c>
      <c r="K42" s="169" t="s">
        <v>637</v>
      </c>
      <c r="L42" s="166" t="s">
        <v>635</v>
      </c>
      <c r="M42" s="171" t="s">
        <v>12</v>
      </c>
    </row>
    <row r="43" spans="6:13" x14ac:dyDescent="0.25">
      <c r="F43" s="169">
        <v>3</v>
      </c>
      <c r="G43" s="166" t="s">
        <v>713</v>
      </c>
      <c r="H43" s="171" t="s">
        <v>13</v>
      </c>
      <c r="J43" s="165">
        <v>3</v>
      </c>
      <c r="K43" s="172" t="s">
        <v>718</v>
      </c>
      <c r="L43" s="166" t="s">
        <v>713</v>
      </c>
      <c r="M43" s="171" t="s">
        <v>13</v>
      </c>
    </row>
    <row r="44" spans="6:13" x14ac:dyDescent="0.25">
      <c r="F44" s="169">
        <v>4</v>
      </c>
      <c r="G44" s="166" t="s">
        <v>545</v>
      </c>
      <c r="H44" s="171" t="s">
        <v>13</v>
      </c>
      <c r="J44" s="165">
        <v>4</v>
      </c>
      <c r="K44" s="172" t="s">
        <v>565</v>
      </c>
      <c r="L44" s="166" t="s">
        <v>545</v>
      </c>
      <c r="M44" s="171" t="s">
        <v>13</v>
      </c>
    </row>
    <row r="45" spans="6:13" x14ac:dyDescent="0.25">
      <c r="F45" s="169">
        <v>5</v>
      </c>
      <c r="G45" s="171" t="s">
        <v>1109</v>
      </c>
      <c r="H45" s="171" t="s">
        <v>13</v>
      </c>
      <c r="J45" s="165">
        <v>5</v>
      </c>
      <c r="K45" s="203" t="s">
        <v>1118</v>
      </c>
      <c r="L45" s="171" t="s">
        <v>1109</v>
      </c>
      <c r="M45" s="171" t="s">
        <v>13</v>
      </c>
    </row>
    <row r="46" spans="6:13" x14ac:dyDescent="0.25">
      <c r="F46" s="169">
        <v>6</v>
      </c>
      <c r="G46" s="171" t="s">
        <v>1110</v>
      </c>
      <c r="H46" s="171" t="s">
        <v>13</v>
      </c>
      <c r="J46" s="165">
        <v>6</v>
      </c>
      <c r="K46" s="203" t="s">
        <v>1117</v>
      </c>
      <c r="L46" s="171" t="s">
        <v>1110</v>
      </c>
      <c r="M46" s="171" t="s">
        <v>13</v>
      </c>
    </row>
    <row r="47" spans="6:13" x14ac:dyDescent="0.25">
      <c r="F47" s="169">
        <v>7</v>
      </c>
      <c r="G47" s="171" t="s">
        <v>1111</v>
      </c>
      <c r="H47" s="171" t="s">
        <v>13</v>
      </c>
      <c r="J47" s="165">
        <v>7</v>
      </c>
      <c r="K47" s="203" t="s">
        <v>1116</v>
      </c>
      <c r="L47" s="171" t="s">
        <v>1111</v>
      </c>
      <c r="M47" s="171" t="s">
        <v>13</v>
      </c>
    </row>
    <row r="48" spans="6:13" x14ac:dyDescent="0.25">
      <c r="F48" s="169">
        <v>8</v>
      </c>
      <c r="G48" s="81" t="s">
        <v>1114</v>
      </c>
      <c r="H48" s="171" t="s">
        <v>13</v>
      </c>
      <c r="J48" s="165">
        <v>8</v>
      </c>
      <c r="K48" s="203" t="s">
        <v>1115</v>
      </c>
      <c r="L48" s="81" t="s">
        <v>1114</v>
      </c>
      <c r="M48" s="171" t="s">
        <v>13</v>
      </c>
    </row>
    <row r="49" spans="6:13" x14ac:dyDescent="0.25">
      <c r="F49" s="169">
        <v>9</v>
      </c>
      <c r="G49" s="166" t="s">
        <v>1136</v>
      </c>
      <c r="H49" s="171" t="s">
        <v>13</v>
      </c>
      <c r="J49" s="165">
        <v>9</v>
      </c>
      <c r="K49" s="203" t="s">
        <v>1137</v>
      </c>
      <c r="L49" s="166" t="s">
        <v>1136</v>
      </c>
      <c r="M49" s="171" t="s">
        <v>13</v>
      </c>
    </row>
    <row r="50" spans="6:13" x14ac:dyDescent="0.25">
      <c r="F50" s="169">
        <v>10</v>
      </c>
      <c r="G50" s="166" t="s">
        <v>603</v>
      </c>
      <c r="H50" s="171" t="s">
        <v>13</v>
      </c>
      <c r="J50" s="165">
        <v>10</v>
      </c>
      <c r="K50" s="172" t="s">
        <v>602</v>
      </c>
      <c r="L50" s="166" t="s">
        <v>603</v>
      </c>
      <c r="M50" s="171" t="s">
        <v>13</v>
      </c>
    </row>
    <row r="51" spans="6:13" x14ac:dyDescent="0.25">
      <c r="F51" s="169">
        <v>11</v>
      </c>
      <c r="G51" s="166" t="s">
        <v>624</v>
      </c>
      <c r="H51" s="171" t="s">
        <v>14</v>
      </c>
      <c r="J51" s="165">
        <v>11</v>
      </c>
      <c r="K51" s="172" t="s">
        <v>628</v>
      </c>
      <c r="L51" s="166" t="s">
        <v>624</v>
      </c>
      <c r="M51" s="171" t="s">
        <v>14</v>
      </c>
    </row>
    <row r="52" spans="6:13" x14ac:dyDescent="0.25">
      <c r="F52" s="169">
        <v>12</v>
      </c>
      <c r="G52" s="166" t="s">
        <v>617</v>
      </c>
      <c r="H52" s="171" t="s">
        <v>15</v>
      </c>
      <c r="J52" s="165">
        <v>12</v>
      </c>
      <c r="K52" s="172" t="s">
        <v>618</v>
      </c>
      <c r="L52" s="166" t="s">
        <v>617</v>
      </c>
      <c r="M52" s="171" t="s">
        <v>15</v>
      </c>
    </row>
    <row r="53" spans="6:13" x14ac:dyDescent="0.25">
      <c r="F53" s="169">
        <v>13</v>
      </c>
      <c r="G53" s="166" t="s">
        <v>1112</v>
      </c>
      <c r="H53" s="171" t="s">
        <v>15</v>
      </c>
      <c r="J53" s="165">
        <v>13</v>
      </c>
      <c r="K53" s="172" t="s">
        <v>1120</v>
      </c>
      <c r="L53" s="166" t="s">
        <v>1112</v>
      </c>
      <c r="M53" s="171" t="s">
        <v>15</v>
      </c>
    </row>
    <row r="54" spans="6:13" x14ac:dyDescent="0.25">
      <c r="F54" s="169">
        <v>14</v>
      </c>
      <c r="G54" s="166" t="s">
        <v>1113</v>
      </c>
      <c r="H54" s="171" t="s">
        <v>15</v>
      </c>
      <c r="J54" s="165">
        <v>14</v>
      </c>
      <c r="K54" s="172" t="s">
        <v>1119</v>
      </c>
      <c r="L54" s="166" t="s">
        <v>1113</v>
      </c>
      <c r="M54" s="171" t="s">
        <v>15</v>
      </c>
    </row>
    <row r="55" spans="6:13" x14ac:dyDescent="0.25">
      <c r="F55" s="169">
        <v>15</v>
      </c>
      <c r="G55" s="166" t="s">
        <v>1127</v>
      </c>
      <c r="H55" s="171" t="s">
        <v>16</v>
      </c>
      <c r="J55" s="165">
        <v>15</v>
      </c>
      <c r="K55" s="172" t="s">
        <v>1139</v>
      </c>
      <c r="L55" s="166" t="s">
        <v>1127</v>
      </c>
      <c r="M55" s="171" t="s">
        <v>16</v>
      </c>
    </row>
    <row r="56" spans="6:13" x14ac:dyDescent="0.25">
      <c r="F56" s="169">
        <v>16</v>
      </c>
      <c r="G56" s="166" t="s">
        <v>712</v>
      </c>
      <c r="H56" s="166" t="s">
        <v>16</v>
      </c>
      <c r="J56" s="165">
        <v>16</v>
      </c>
      <c r="K56" s="172" t="s">
        <v>724</v>
      </c>
      <c r="L56" s="166" t="s">
        <v>712</v>
      </c>
      <c r="M56" s="166" t="s">
        <v>16</v>
      </c>
    </row>
    <row r="57" spans="6:13" x14ac:dyDescent="0.25">
      <c r="F57" s="169">
        <v>17</v>
      </c>
      <c r="G57" s="166" t="s">
        <v>1135</v>
      </c>
      <c r="H57" s="166" t="s">
        <v>16</v>
      </c>
      <c r="J57" s="165">
        <v>17</v>
      </c>
      <c r="K57" s="204" t="s">
        <v>1138</v>
      </c>
      <c r="L57" s="166" t="s">
        <v>1135</v>
      </c>
      <c r="M57" s="166" t="s">
        <v>16</v>
      </c>
    </row>
  </sheetData>
  <mergeCells count="13">
    <mergeCell ref="J38:M38"/>
    <mergeCell ref="J39:M39"/>
    <mergeCell ref="F38:H38"/>
    <mergeCell ref="F34:H34"/>
    <mergeCell ref="A1:C1"/>
    <mergeCell ref="A2:C2"/>
    <mergeCell ref="F39:H39"/>
    <mergeCell ref="J1:M1"/>
    <mergeCell ref="J2:M2"/>
    <mergeCell ref="F1:H1"/>
    <mergeCell ref="F2:H2"/>
    <mergeCell ref="F37:H37"/>
    <mergeCell ref="J37:M37"/>
  </mergeCells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79"/>
  <sheetViews>
    <sheetView topLeftCell="A272" workbookViewId="0">
      <selection activeCell="A296" sqref="A296"/>
    </sheetView>
  </sheetViews>
  <sheetFormatPr defaultRowHeight="15" x14ac:dyDescent="0.25"/>
  <cols>
    <col min="1" max="1" width="6.85546875" customWidth="1"/>
    <col min="2" max="2" width="28.85546875" bestFit="1" customWidth="1"/>
  </cols>
  <sheetData>
    <row r="3" spans="1:2" x14ac:dyDescent="0.25">
      <c r="A3" s="184">
        <v>1</v>
      </c>
      <c r="B3" s="185" t="s">
        <v>730</v>
      </c>
    </row>
    <row r="4" spans="1:2" x14ac:dyDescent="0.25">
      <c r="A4" s="184">
        <v>2</v>
      </c>
      <c r="B4" s="185" t="s">
        <v>731</v>
      </c>
    </row>
    <row r="5" spans="1:2" x14ac:dyDescent="0.25">
      <c r="A5" s="184">
        <v>3</v>
      </c>
      <c r="B5" s="186" t="s">
        <v>732</v>
      </c>
    </row>
    <row r="6" spans="1:2" x14ac:dyDescent="0.25">
      <c r="A6" s="184">
        <v>4</v>
      </c>
      <c r="B6" s="189" t="s">
        <v>733</v>
      </c>
    </row>
    <row r="7" spans="1:2" x14ac:dyDescent="0.25">
      <c r="A7" s="184">
        <v>5</v>
      </c>
      <c r="B7" s="186" t="s">
        <v>734</v>
      </c>
    </row>
    <row r="8" spans="1:2" x14ac:dyDescent="0.25">
      <c r="A8" s="184">
        <v>6</v>
      </c>
      <c r="B8" s="189" t="s">
        <v>53</v>
      </c>
    </row>
    <row r="9" spans="1:2" x14ac:dyDescent="0.25">
      <c r="A9" s="184">
        <v>7</v>
      </c>
      <c r="B9" s="186" t="s">
        <v>55</v>
      </c>
    </row>
    <row r="10" spans="1:2" x14ac:dyDescent="0.25">
      <c r="A10" s="184">
        <v>8</v>
      </c>
      <c r="B10" s="186" t="s">
        <v>735</v>
      </c>
    </row>
    <row r="11" spans="1:2" x14ac:dyDescent="0.25">
      <c r="A11" s="184">
        <v>9</v>
      </c>
      <c r="B11" s="189" t="s">
        <v>408</v>
      </c>
    </row>
    <row r="12" spans="1:2" x14ac:dyDescent="0.25">
      <c r="A12" s="184">
        <v>10</v>
      </c>
      <c r="B12" s="186" t="s">
        <v>736</v>
      </c>
    </row>
    <row r="13" spans="1:2" x14ac:dyDescent="0.25">
      <c r="A13" s="184">
        <v>11</v>
      </c>
      <c r="B13" s="189" t="s">
        <v>56</v>
      </c>
    </row>
    <row r="14" spans="1:2" x14ac:dyDescent="0.25">
      <c r="A14" s="184">
        <v>12</v>
      </c>
      <c r="B14" s="186" t="s">
        <v>57</v>
      </c>
    </row>
    <row r="15" spans="1:2" x14ac:dyDescent="0.25">
      <c r="A15" s="184">
        <v>13</v>
      </c>
      <c r="B15" s="186" t="s">
        <v>305</v>
      </c>
    </row>
    <row r="16" spans="1:2" x14ac:dyDescent="0.25">
      <c r="A16" s="184">
        <v>14</v>
      </c>
      <c r="B16" s="189" t="s">
        <v>462</v>
      </c>
    </row>
    <row r="17" spans="1:2" x14ac:dyDescent="0.25">
      <c r="A17" s="184">
        <v>15</v>
      </c>
      <c r="B17" s="186" t="s">
        <v>737</v>
      </c>
    </row>
    <row r="18" spans="1:2" x14ac:dyDescent="0.25">
      <c r="A18" s="184">
        <v>16</v>
      </c>
      <c r="B18" s="189" t="s">
        <v>503</v>
      </c>
    </row>
    <row r="19" spans="1:2" x14ac:dyDescent="0.25">
      <c r="A19" s="184">
        <v>17</v>
      </c>
      <c r="B19" s="186" t="s">
        <v>675</v>
      </c>
    </row>
    <row r="20" spans="1:2" x14ac:dyDescent="0.25">
      <c r="A20" s="184">
        <v>18</v>
      </c>
      <c r="B20" s="189" t="s">
        <v>58</v>
      </c>
    </row>
    <row r="21" spans="1:2" x14ac:dyDescent="0.25">
      <c r="A21" s="184">
        <v>19</v>
      </c>
      <c r="B21" s="186" t="s">
        <v>738</v>
      </c>
    </row>
    <row r="22" spans="1:2" x14ac:dyDescent="0.25">
      <c r="A22" s="184">
        <v>20</v>
      </c>
      <c r="B22" s="189" t="s">
        <v>452</v>
      </c>
    </row>
    <row r="23" spans="1:2" x14ac:dyDescent="0.25">
      <c r="A23" s="184">
        <v>21</v>
      </c>
      <c r="B23" s="186" t="s">
        <v>453</v>
      </c>
    </row>
    <row r="24" spans="1:2" x14ac:dyDescent="0.25">
      <c r="A24" s="184">
        <v>22</v>
      </c>
      <c r="B24" s="189" t="s">
        <v>739</v>
      </c>
    </row>
    <row r="25" spans="1:2" x14ac:dyDescent="0.25">
      <c r="A25" s="184">
        <v>23</v>
      </c>
      <c r="B25" s="186" t="s">
        <v>740</v>
      </c>
    </row>
    <row r="26" spans="1:2" x14ac:dyDescent="0.25">
      <c r="A26" s="184">
        <v>24</v>
      </c>
      <c r="B26" s="189" t="s">
        <v>59</v>
      </c>
    </row>
    <row r="27" spans="1:2" x14ac:dyDescent="0.25">
      <c r="A27" s="184">
        <v>25</v>
      </c>
      <c r="B27" s="186" t="s">
        <v>502</v>
      </c>
    </row>
    <row r="28" spans="1:2" x14ac:dyDescent="0.25">
      <c r="A28" s="184">
        <v>26</v>
      </c>
      <c r="B28" s="186" t="s">
        <v>460</v>
      </c>
    </row>
    <row r="29" spans="1:2" x14ac:dyDescent="0.25">
      <c r="A29" s="184">
        <v>27</v>
      </c>
      <c r="B29" s="189" t="s">
        <v>60</v>
      </c>
    </row>
    <row r="30" spans="1:2" x14ac:dyDescent="0.25">
      <c r="A30" s="184">
        <v>28</v>
      </c>
      <c r="B30" s="186" t="s">
        <v>640</v>
      </c>
    </row>
    <row r="31" spans="1:2" x14ac:dyDescent="0.25">
      <c r="A31" s="184">
        <v>29</v>
      </c>
      <c r="B31" s="186" t="s">
        <v>741</v>
      </c>
    </row>
    <row r="32" spans="1:2" x14ac:dyDescent="0.25">
      <c r="A32" s="184">
        <v>30</v>
      </c>
      <c r="B32" s="186" t="s">
        <v>742</v>
      </c>
    </row>
    <row r="33" spans="1:2" x14ac:dyDescent="0.25">
      <c r="A33" s="184">
        <v>31</v>
      </c>
      <c r="B33" s="189" t="s">
        <v>743</v>
      </c>
    </row>
    <row r="34" spans="1:2" x14ac:dyDescent="0.25">
      <c r="A34" s="184">
        <v>32</v>
      </c>
      <c r="B34" s="187" t="s">
        <v>744</v>
      </c>
    </row>
    <row r="35" spans="1:2" x14ac:dyDescent="0.25">
      <c r="A35" s="184">
        <v>33</v>
      </c>
      <c r="B35" s="189" t="s">
        <v>643</v>
      </c>
    </row>
    <row r="36" spans="1:2" x14ac:dyDescent="0.25">
      <c r="A36" s="184">
        <v>34</v>
      </c>
      <c r="B36" s="186" t="s">
        <v>745</v>
      </c>
    </row>
    <row r="37" spans="1:2" x14ac:dyDescent="0.25">
      <c r="A37" s="184">
        <v>35</v>
      </c>
      <c r="B37" s="189" t="s">
        <v>746</v>
      </c>
    </row>
    <row r="38" spans="1:2" x14ac:dyDescent="0.25">
      <c r="A38" s="184">
        <v>36</v>
      </c>
      <c r="B38" s="186" t="s">
        <v>457</v>
      </c>
    </row>
    <row r="39" spans="1:2" x14ac:dyDescent="0.25">
      <c r="A39" s="184">
        <v>37</v>
      </c>
      <c r="B39" s="186" t="s">
        <v>458</v>
      </c>
    </row>
    <row r="40" spans="1:2" x14ac:dyDescent="0.25">
      <c r="A40" s="184">
        <v>38</v>
      </c>
      <c r="B40" s="189" t="s">
        <v>747</v>
      </c>
    </row>
    <row r="41" spans="1:2" x14ac:dyDescent="0.25">
      <c r="A41" s="184">
        <v>39</v>
      </c>
      <c r="B41" s="186" t="s">
        <v>606</v>
      </c>
    </row>
    <row r="42" spans="1:2" x14ac:dyDescent="0.25">
      <c r="A42" s="184">
        <v>40</v>
      </c>
      <c r="B42" s="189" t="s">
        <v>61</v>
      </c>
    </row>
    <row r="43" spans="1:2" x14ac:dyDescent="0.25">
      <c r="A43" s="184">
        <v>41</v>
      </c>
      <c r="B43" s="186" t="s">
        <v>63</v>
      </c>
    </row>
    <row r="44" spans="1:2" x14ac:dyDescent="0.25">
      <c r="A44" s="184">
        <v>42</v>
      </c>
      <c r="B44" s="186" t="s">
        <v>459</v>
      </c>
    </row>
    <row r="45" spans="1:2" x14ac:dyDescent="0.25">
      <c r="A45" s="184">
        <v>43</v>
      </c>
      <c r="B45" s="189" t="s">
        <v>64</v>
      </c>
    </row>
    <row r="46" spans="1:2" x14ac:dyDescent="0.25">
      <c r="A46" s="184">
        <v>44</v>
      </c>
      <c r="B46" s="186" t="s">
        <v>748</v>
      </c>
    </row>
    <row r="47" spans="1:2" x14ac:dyDescent="0.25">
      <c r="A47" s="184">
        <v>45</v>
      </c>
      <c r="B47" s="189" t="s">
        <v>646</v>
      </c>
    </row>
    <row r="48" spans="1:2" x14ac:dyDescent="0.25">
      <c r="A48" s="184">
        <v>46</v>
      </c>
      <c r="B48" s="186" t="s">
        <v>749</v>
      </c>
    </row>
    <row r="49" spans="1:2" x14ac:dyDescent="0.25">
      <c r="A49" s="184">
        <v>47</v>
      </c>
      <c r="B49" s="189" t="s">
        <v>750</v>
      </c>
    </row>
    <row r="50" spans="1:2" x14ac:dyDescent="0.25">
      <c r="A50" s="184">
        <v>48</v>
      </c>
      <c r="B50" s="186" t="s">
        <v>751</v>
      </c>
    </row>
    <row r="51" spans="1:2" x14ac:dyDescent="0.25">
      <c r="A51" s="184">
        <v>49</v>
      </c>
      <c r="B51" s="189" t="s">
        <v>752</v>
      </c>
    </row>
    <row r="52" spans="1:2" x14ac:dyDescent="0.25">
      <c r="A52" s="184">
        <v>50</v>
      </c>
      <c r="B52" s="186" t="s">
        <v>753</v>
      </c>
    </row>
    <row r="53" spans="1:2" x14ac:dyDescent="0.25">
      <c r="A53" s="184">
        <v>51</v>
      </c>
      <c r="B53" s="189" t="s">
        <v>506</v>
      </c>
    </row>
    <row r="54" spans="1:2" x14ac:dyDescent="0.25">
      <c r="A54" s="184">
        <v>52</v>
      </c>
      <c r="B54" s="186" t="s">
        <v>463</v>
      </c>
    </row>
    <row r="55" spans="1:2" x14ac:dyDescent="0.25">
      <c r="A55" s="184">
        <v>53</v>
      </c>
      <c r="B55" s="189" t="s">
        <v>604</v>
      </c>
    </row>
    <row r="56" spans="1:2" x14ac:dyDescent="0.25">
      <c r="A56" s="184">
        <v>54</v>
      </c>
      <c r="B56" s="186" t="s">
        <v>754</v>
      </c>
    </row>
    <row r="57" spans="1:2" x14ac:dyDescent="0.25">
      <c r="A57" s="184">
        <v>55</v>
      </c>
      <c r="B57" s="189" t="s">
        <v>755</v>
      </c>
    </row>
    <row r="58" spans="1:2" x14ac:dyDescent="0.25">
      <c r="A58" s="184">
        <v>56</v>
      </c>
      <c r="B58" s="186" t="s">
        <v>756</v>
      </c>
    </row>
    <row r="59" spans="1:2" x14ac:dyDescent="0.25">
      <c r="A59" s="184">
        <v>57</v>
      </c>
      <c r="B59" s="186" t="s">
        <v>66</v>
      </c>
    </row>
    <row r="60" spans="1:2" x14ac:dyDescent="0.25">
      <c r="A60" s="184">
        <v>58</v>
      </c>
      <c r="B60" s="189" t="s">
        <v>68</v>
      </c>
    </row>
    <row r="61" spans="1:2" x14ac:dyDescent="0.25">
      <c r="A61" s="184">
        <v>59</v>
      </c>
      <c r="B61" s="186" t="s">
        <v>757</v>
      </c>
    </row>
    <row r="62" spans="1:2" x14ac:dyDescent="0.25">
      <c r="A62" s="184">
        <v>60</v>
      </c>
      <c r="B62" s="189" t="s">
        <v>304</v>
      </c>
    </row>
    <row r="63" spans="1:2" x14ac:dyDescent="0.25">
      <c r="A63" s="184">
        <v>61</v>
      </c>
      <c r="B63" s="186" t="s">
        <v>501</v>
      </c>
    </row>
    <row r="64" spans="1:2" x14ac:dyDescent="0.25">
      <c r="A64" s="184">
        <v>62</v>
      </c>
      <c r="B64" s="189" t="s">
        <v>758</v>
      </c>
    </row>
    <row r="65" spans="1:2" x14ac:dyDescent="0.25">
      <c r="A65" s="184">
        <v>63</v>
      </c>
      <c r="B65" s="186" t="s">
        <v>69</v>
      </c>
    </row>
    <row r="66" spans="1:2" x14ac:dyDescent="0.25">
      <c r="A66" s="184">
        <v>64</v>
      </c>
      <c r="B66" s="186" t="s">
        <v>759</v>
      </c>
    </row>
    <row r="67" spans="1:2" x14ac:dyDescent="0.25">
      <c r="A67" s="184">
        <v>65</v>
      </c>
      <c r="B67" s="186" t="s">
        <v>70</v>
      </c>
    </row>
    <row r="68" spans="1:2" x14ac:dyDescent="0.25">
      <c r="A68" s="184">
        <v>66</v>
      </c>
      <c r="B68" s="189" t="s">
        <v>461</v>
      </c>
    </row>
    <row r="69" spans="1:2" x14ac:dyDescent="0.25">
      <c r="A69" s="184">
        <v>67</v>
      </c>
      <c r="B69" s="186" t="s">
        <v>760</v>
      </c>
    </row>
    <row r="70" spans="1:2" x14ac:dyDescent="0.25">
      <c r="A70" s="184">
        <v>68</v>
      </c>
      <c r="B70" s="186" t="s">
        <v>761</v>
      </c>
    </row>
    <row r="71" spans="1:2" x14ac:dyDescent="0.25">
      <c r="A71" s="184">
        <v>69</v>
      </c>
      <c r="B71" s="188" t="s">
        <v>489</v>
      </c>
    </row>
    <row r="72" spans="1:2" x14ac:dyDescent="0.25">
      <c r="A72" s="184">
        <v>70</v>
      </c>
      <c r="B72" s="186" t="s">
        <v>762</v>
      </c>
    </row>
    <row r="73" spans="1:2" x14ac:dyDescent="0.25">
      <c r="A73" s="184">
        <v>71</v>
      </c>
      <c r="B73" s="186" t="s">
        <v>763</v>
      </c>
    </row>
    <row r="74" spans="1:2" x14ac:dyDescent="0.25">
      <c r="A74" s="184">
        <v>72</v>
      </c>
      <c r="B74" s="185" t="s">
        <v>764</v>
      </c>
    </row>
    <row r="75" spans="1:2" x14ac:dyDescent="0.25">
      <c r="A75" s="184">
        <v>73</v>
      </c>
      <c r="B75" s="186" t="s">
        <v>71</v>
      </c>
    </row>
    <row r="76" spans="1:2" x14ac:dyDescent="0.25">
      <c r="A76" s="184">
        <v>74</v>
      </c>
      <c r="B76" s="189" t="s">
        <v>72</v>
      </c>
    </row>
    <row r="77" spans="1:2" x14ac:dyDescent="0.25">
      <c r="A77" s="184">
        <v>75</v>
      </c>
      <c r="B77" s="186" t="s">
        <v>455</v>
      </c>
    </row>
    <row r="78" spans="1:2" x14ac:dyDescent="0.25">
      <c r="A78" s="184">
        <v>76</v>
      </c>
      <c r="B78" s="189" t="s">
        <v>454</v>
      </c>
    </row>
    <row r="79" spans="1:2" x14ac:dyDescent="0.25">
      <c r="A79" s="184">
        <v>77</v>
      </c>
      <c r="B79" s="186" t="s">
        <v>765</v>
      </c>
    </row>
    <row r="80" spans="1:2" x14ac:dyDescent="0.25">
      <c r="A80" s="184">
        <v>78</v>
      </c>
      <c r="B80" s="189" t="s">
        <v>487</v>
      </c>
    </row>
    <row r="81" spans="1:2" x14ac:dyDescent="0.25">
      <c r="A81" s="184">
        <v>79</v>
      </c>
      <c r="B81" s="186" t="s">
        <v>488</v>
      </c>
    </row>
    <row r="82" spans="1:2" x14ac:dyDescent="0.25">
      <c r="A82" s="184">
        <v>80</v>
      </c>
      <c r="B82" s="189" t="s">
        <v>766</v>
      </c>
    </row>
    <row r="83" spans="1:2" x14ac:dyDescent="0.25">
      <c r="A83" s="184">
        <v>81</v>
      </c>
      <c r="B83" s="186" t="s">
        <v>767</v>
      </c>
    </row>
    <row r="84" spans="1:2" x14ac:dyDescent="0.25">
      <c r="A84" s="184">
        <v>82</v>
      </c>
      <c r="B84" s="189" t="s">
        <v>419</v>
      </c>
    </row>
    <row r="85" spans="1:2" x14ac:dyDescent="0.25">
      <c r="A85" s="184">
        <v>83</v>
      </c>
      <c r="B85" s="186" t="s">
        <v>407</v>
      </c>
    </row>
    <row r="86" spans="1:2" x14ac:dyDescent="0.25">
      <c r="A86" s="184">
        <v>84</v>
      </c>
      <c r="B86" s="186" t="s">
        <v>768</v>
      </c>
    </row>
    <row r="87" spans="1:2" x14ac:dyDescent="0.25">
      <c r="A87" s="184">
        <v>85</v>
      </c>
      <c r="B87" s="189" t="s">
        <v>522</v>
      </c>
    </row>
    <row r="88" spans="1:2" x14ac:dyDescent="0.25">
      <c r="A88" s="184">
        <v>86</v>
      </c>
      <c r="B88" s="186" t="s">
        <v>144</v>
      </c>
    </row>
    <row r="89" spans="1:2" x14ac:dyDescent="0.25">
      <c r="A89" s="184">
        <v>87</v>
      </c>
      <c r="B89" s="189" t="s">
        <v>769</v>
      </c>
    </row>
    <row r="90" spans="1:2" x14ac:dyDescent="0.25">
      <c r="A90" s="184">
        <v>88</v>
      </c>
      <c r="B90" s="186" t="s">
        <v>770</v>
      </c>
    </row>
    <row r="91" spans="1:2" x14ac:dyDescent="0.25">
      <c r="A91" s="184">
        <v>89</v>
      </c>
      <c r="B91" s="189" t="s">
        <v>771</v>
      </c>
    </row>
    <row r="92" spans="1:2" x14ac:dyDescent="0.25">
      <c r="A92" s="184">
        <v>90</v>
      </c>
      <c r="B92" s="186" t="s">
        <v>772</v>
      </c>
    </row>
    <row r="93" spans="1:2" x14ac:dyDescent="0.25">
      <c r="A93" s="184">
        <v>91</v>
      </c>
      <c r="B93" s="189" t="s">
        <v>453</v>
      </c>
    </row>
    <row r="94" spans="1:2" x14ac:dyDescent="0.25">
      <c r="A94" s="184">
        <v>92</v>
      </c>
      <c r="B94" s="186" t="s">
        <v>773</v>
      </c>
    </row>
    <row r="95" spans="1:2" x14ac:dyDescent="0.25">
      <c r="A95" s="184">
        <v>93</v>
      </c>
      <c r="B95" s="189" t="s">
        <v>497</v>
      </c>
    </row>
    <row r="96" spans="1:2" x14ac:dyDescent="0.25">
      <c r="A96" s="184">
        <v>94</v>
      </c>
      <c r="B96" s="186" t="s">
        <v>404</v>
      </c>
    </row>
    <row r="97" spans="1:2" x14ac:dyDescent="0.25">
      <c r="A97" s="184">
        <v>95</v>
      </c>
      <c r="B97" s="189" t="s">
        <v>477</v>
      </c>
    </row>
    <row r="98" spans="1:2" x14ac:dyDescent="0.25">
      <c r="A98" s="184">
        <v>96</v>
      </c>
      <c r="B98" s="186" t="s">
        <v>464</v>
      </c>
    </row>
    <row r="99" spans="1:2" x14ac:dyDescent="0.25">
      <c r="A99" s="184">
        <v>97</v>
      </c>
      <c r="B99" s="189" t="s">
        <v>406</v>
      </c>
    </row>
    <row r="100" spans="1:2" x14ac:dyDescent="0.25">
      <c r="A100" s="184">
        <v>98</v>
      </c>
      <c r="B100" s="186" t="s">
        <v>405</v>
      </c>
    </row>
    <row r="101" spans="1:2" x14ac:dyDescent="0.25">
      <c r="A101" s="184">
        <v>99</v>
      </c>
      <c r="B101" s="186" t="s">
        <v>774</v>
      </c>
    </row>
    <row r="102" spans="1:2" x14ac:dyDescent="0.25">
      <c r="A102" s="184">
        <v>100</v>
      </c>
      <c r="B102" s="189" t="s">
        <v>474</v>
      </c>
    </row>
    <row r="103" spans="1:2" x14ac:dyDescent="0.25">
      <c r="A103" s="184">
        <v>101</v>
      </c>
      <c r="B103" s="186" t="s">
        <v>403</v>
      </c>
    </row>
    <row r="104" spans="1:2" x14ac:dyDescent="0.25">
      <c r="A104" s="184">
        <v>102</v>
      </c>
      <c r="B104" s="186" t="s">
        <v>450</v>
      </c>
    </row>
    <row r="105" spans="1:2" x14ac:dyDescent="0.25">
      <c r="A105" s="184">
        <v>103</v>
      </c>
      <c r="B105" s="189" t="s">
        <v>775</v>
      </c>
    </row>
    <row r="106" spans="1:2" x14ac:dyDescent="0.25">
      <c r="A106" s="184">
        <v>104</v>
      </c>
      <c r="B106" s="186" t="s">
        <v>431</v>
      </c>
    </row>
    <row r="107" spans="1:2" x14ac:dyDescent="0.25">
      <c r="A107" s="184">
        <v>105</v>
      </c>
      <c r="B107" s="189" t="s">
        <v>776</v>
      </c>
    </row>
    <row r="108" spans="1:2" x14ac:dyDescent="0.25">
      <c r="A108" s="184">
        <v>106</v>
      </c>
      <c r="B108" s="186" t="s">
        <v>699</v>
      </c>
    </row>
    <row r="109" spans="1:2" x14ac:dyDescent="0.25">
      <c r="A109" s="184">
        <v>107</v>
      </c>
      <c r="B109" s="186" t="s">
        <v>700</v>
      </c>
    </row>
    <row r="110" spans="1:2" x14ac:dyDescent="0.25">
      <c r="A110" s="184">
        <v>108</v>
      </c>
      <c r="B110" s="189" t="s">
        <v>777</v>
      </c>
    </row>
    <row r="111" spans="1:2" x14ac:dyDescent="0.25">
      <c r="A111" s="184">
        <v>109</v>
      </c>
      <c r="B111" s="186" t="s">
        <v>778</v>
      </c>
    </row>
    <row r="112" spans="1:2" x14ac:dyDescent="0.25">
      <c r="A112" s="184">
        <v>110</v>
      </c>
      <c r="B112" s="186" t="s">
        <v>779</v>
      </c>
    </row>
    <row r="113" spans="1:2" x14ac:dyDescent="0.25">
      <c r="A113" s="184">
        <v>111</v>
      </c>
      <c r="B113" s="186" t="s">
        <v>309</v>
      </c>
    </row>
    <row r="114" spans="1:2" x14ac:dyDescent="0.25">
      <c r="A114" s="184">
        <v>112</v>
      </c>
      <c r="B114" s="189" t="s">
        <v>780</v>
      </c>
    </row>
    <row r="115" spans="1:2" x14ac:dyDescent="0.25">
      <c r="A115" s="184">
        <v>113</v>
      </c>
      <c r="B115" s="186" t="s">
        <v>781</v>
      </c>
    </row>
    <row r="116" spans="1:2" x14ac:dyDescent="0.25">
      <c r="A116" s="184">
        <v>114</v>
      </c>
      <c r="B116" s="189" t="s">
        <v>782</v>
      </c>
    </row>
    <row r="117" spans="1:2" x14ac:dyDescent="0.25">
      <c r="A117" s="184">
        <v>115</v>
      </c>
      <c r="B117" s="186" t="s">
        <v>442</v>
      </c>
    </row>
    <row r="118" spans="1:2" x14ac:dyDescent="0.25">
      <c r="A118" s="184">
        <v>116</v>
      </c>
      <c r="B118" s="186" t="s">
        <v>783</v>
      </c>
    </row>
    <row r="119" spans="1:2" x14ac:dyDescent="0.25">
      <c r="A119" s="184">
        <v>117</v>
      </c>
      <c r="B119" s="189" t="s">
        <v>784</v>
      </c>
    </row>
    <row r="120" spans="1:2" x14ac:dyDescent="0.25">
      <c r="A120" s="184">
        <v>118</v>
      </c>
      <c r="B120" s="186" t="s">
        <v>785</v>
      </c>
    </row>
    <row r="121" spans="1:2" x14ac:dyDescent="0.25">
      <c r="A121" s="184">
        <v>119</v>
      </c>
      <c r="B121" s="186" t="s">
        <v>786</v>
      </c>
    </row>
    <row r="122" spans="1:2" x14ac:dyDescent="0.25">
      <c r="A122" s="184">
        <v>120</v>
      </c>
      <c r="B122" s="189" t="s">
        <v>787</v>
      </c>
    </row>
    <row r="123" spans="1:2" ht="25.5" x14ac:dyDescent="0.25">
      <c r="A123" s="184">
        <v>121</v>
      </c>
      <c r="B123" s="186" t="s">
        <v>788</v>
      </c>
    </row>
    <row r="124" spans="1:2" x14ac:dyDescent="0.25">
      <c r="A124" s="184">
        <v>122</v>
      </c>
      <c r="B124" s="186" t="s">
        <v>789</v>
      </c>
    </row>
    <row r="125" spans="1:2" x14ac:dyDescent="0.25">
      <c r="A125" s="184">
        <v>123</v>
      </c>
      <c r="B125" s="186" t="s">
        <v>97</v>
      </c>
    </row>
    <row r="126" spans="1:2" x14ac:dyDescent="0.25">
      <c r="A126" s="184">
        <v>124</v>
      </c>
      <c r="B126" s="189" t="s">
        <v>790</v>
      </c>
    </row>
    <row r="127" spans="1:2" x14ac:dyDescent="0.25">
      <c r="A127" s="184">
        <v>125</v>
      </c>
      <c r="B127" s="186" t="s">
        <v>99</v>
      </c>
    </row>
    <row r="128" spans="1:2" x14ac:dyDescent="0.25">
      <c r="A128" s="184">
        <v>126</v>
      </c>
      <c r="B128" s="186" t="s">
        <v>791</v>
      </c>
    </row>
    <row r="129" spans="1:2" x14ac:dyDescent="0.25">
      <c r="A129" s="184">
        <v>127</v>
      </c>
      <c r="B129" s="189" t="s">
        <v>792</v>
      </c>
    </row>
    <row r="130" spans="1:2" x14ac:dyDescent="0.25">
      <c r="A130" s="184">
        <v>128</v>
      </c>
      <c r="B130" s="186" t="s">
        <v>793</v>
      </c>
    </row>
    <row r="131" spans="1:2" x14ac:dyDescent="0.25">
      <c r="A131" s="184">
        <v>129</v>
      </c>
      <c r="B131" s="189" t="s">
        <v>794</v>
      </c>
    </row>
    <row r="132" spans="1:2" x14ac:dyDescent="0.25">
      <c r="A132" s="184">
        <v>130</v>
      </c>
      <c r="B132" s="186" t="s">
        <v>795</v>
      </c>
    </row>
    <row r="133" spans="1:2" x14ac:dyDescent="0.25">
      <c r="A133" s="184">
        <v>131</v>
      </c>
      <c r="B133" s="189" t="s">
        <v>680</v>
      </c>
    </row>
    <row r="134" spans="1:2" x14ac:dyDescent="0.25">
      <c r="A134" s="184">
        <v>132</v>
      </c>
      <c r="B134" s="186" t="s">
        <v>796</v>
      </c>
    </row>
    <row r="135" spans="1:2" x14ac:dyDescent="0.25">
      <c r="A135" s="184">
        <v>133</v>
      </c>
      <c r="B135" s="189" t="s">
        <v>797</v>
      </c>
    </row>
    <row r="136" spans="1:2" x14ac:dyDescent="0.25">
      <c r="A136" s="184">
        <v>134</v>
      </c>
      <c r="B136" s="186" t="s">
        <v>73</v>
      </c>
    </row>
    <row r="137" spans="1:2" x14ac:dyDescent="0.25">
      <c r="A137" s="184">
        <v>135</v>
      </c>
      <c r="B137" s="189" t="s">
        <v>798</v>
      </c>
    </row>
    <row r="138" spans="1:2" x14ac:dyDescent="0.25">
      <c r="A138" s="184">
        <v>136</v>
      </c>
      <c r="B138" s="186" t="s">
        <v>799</v>
      </c>
    </row>
    <row r="139" spans="1:2" x14ac:dyDescent="0.25">
      <c r="A139" s="184">
        <v>137</v>
      </c>
      <c r="B139" s="189" t="s">
        <v>529</v>
      </c>
    </row>
    <row r="140" spans="1:2" x14ac:dyDescent="0.25">
      <c r="A140" s="184">
        <v>138</v>
      </c>
      <c r="B140" s="186" t="s">
        <v>800</v>
      </c>
    </row>
    <row r="141" spans="1:2" x14ac:dyDescent="0.25">
      <c r="A141" s="184">
        <v>139</v>
      </c>
      <c r="B141" s="189" t="s">
        <v>607</v>
      </c>
    </row>
    <row r="142" spans="1:2" x14ac:dyDescent="0.25">
      <c r="A142" s="184">
        <v>140</v>
      </c>
      <c r="B142" s="186" t="s">
        <v>74</v>
      </c>
    </row>
    <row r="143" spans="1:2" x14ac:dyDescent="0.25">
      <c r="A143" s="184">
        <v>141</v>
      </c>
      <c r="B143" s="186" t="s">
        <v>801</v>
      </c>
    </row>
    <row r="144" spans="1:2" x14ac:dyDescent="0.25">
      <c r="A144" s="184">
        <v>142</v>
      </c>
      <c r="B144" s="189" t="s">
        <v>802</v>
      </c>
    </row>
    <row r="145" spans="1:2" x14ac:dyDescent="0.25">
      <c r="A145" s="184">
        <v>143</v>
      </c>
      <c r="B145" s="186" t="s">
        <v>75</v>
      </c>
    </row>
    <row r="146" spans="1:2" x14ac:dyDescent="0.25">
      <c r="A146" s="184">
        <v>144</v>
      </c>
      <c r="B146" s="186" t="s">
        <v>76</v>
      </c>
    </row>
    <row r="147" spans="1:2" x14ac:dyDescent="0.25">
      <c r="A147" s="184">
        <v>145</v>
      </c>
      <c r="B147" s="186" t="s">
        <v>803</v>
      </c>
    </row>
    <row r="148" spans="1:2" x14ac:dyDescent="0.25">
      <c r="A148" s="184">
        <v>146</v>
      </c>
      <c r="B148" s="186" t="s">
        <v>804</v>
      </c>
    </row>
    <row r="149" spans="1:2" x14ac:dyDescent="0.25">
      <c r="A149" s="184">
        <v>147</v>
      </c>
      <c r="B149" s="189" t="s">
        <v>805</v>
      </c>
    </row>
    <row r="150" spans="1:2" x14ac:dyDescent="0.25">
      <c r="A150" s="184">
        <v>148</v>
      </c>
      <c r="B150" s="186" t="s">
        <v>806</v>
      </c>
    </row>
    <row r="151" spans="1:2" x14ac:dyDescent="0.25">
      <c r="A151" s="184">
        <v>149</v>
      </c>
      <c r="B151" s="186" t="s">
        <v>807</v>
      </c>
    </row>
    <row r="152" spans="1:2" x14ac:dyDescent="0.25">
      <c r="A152" s="184">
        <v>150</v>
      </c>
      <c r="B152" s="186" t="s">
        <v>641</v>
      </c>
    </row>
    <row r="153" spans="1:2" x14ac:dyDescent="0.25">
      <c r="A153" s="184">
        <v>151</v>
      </c>
      <c r="B153" s="189" t="s">
        <v>808</v>
      </c>
    </row>
    <row r="154" spans="1:2" x14ac:dyDescent="0.25">
      <c r="A154" s="184">
        <v>152</v>
      </c>
      <c r="B154" s="186" t="s">
        <v>78</v>
      </c>
    </row>
    <row r="155" spans="1:2" x14ac:dyDescent="0.25">
      <c r="A155" s="184">
        <v>153</v>
      </c>
      <c r="B155" s="186" t="s">
        <v>79</v>
      </c>
    </row>
    <row r="156" spans="1:2" x14ac:dyDescent="0.25">
      <c r="A156" s="184">
        <v>154</v>
      </c>
      <c r="B156" s="189" t="s">
        <v>80</v>
      </c>
    </row>
    <row r="157" spans="1:2" x14ac:dyDescent="0.25">
      <c r="A157" s="184">
        <v>155</v>
      </c>
      <c r="B157" s="186" t="s">
        <v>528</v>
      </c>
    </row>
    <row r="158" spans="1:2" x14ac:dyDescent="0.25">
      <c r="A158" s="184">
        <v>156</v>
      </c>
      <c r="B158" s="189" t="s">
        <v>409</v>
      </c>
    </row>
    <row r="159" spans="1:2" x14ac:dyDescent="0.25">
      <c r="A159" s="184">
        <v>157</v>
      </c>
      <c r="B159" s="186" t="s">
        <v>809</v>
      </c>
    </row>
    <row r="160" spans="1:2" x14ac:dyDescent="0.25">
      <c r="A160" s="184">
        <v>158</v>
      </c>
      <c r="B160" s="189" t="s">
        <v>810</v>
      </c>
    </row>
    <row r="161" spans="1:2" x14ac:dyDescent="0.25">
      <c r="A161" s="184">
        <v>159</v>
      </c>
      <c r="B161" s="186" t="s">
        <v>811</v>
      </c>
    </row>
    <row r="162" spans="1:2" x14ac:dyDescent="0.25">
      <c r="A162" s="184">
        <v>160</v>
      </c>
      <c r="B162" s="189" t="s">
        <v>812</v>
      </c>
    </row>
    <row r="163" spans="1:2" x14ac:dyDescent="0.25">
      <c r="A163" s="184">
        <v>161</v>
      </c>
      <c r="B163" s="186" t="s">
        <v>579</v>
      </c>
    </row>
    <row r="164" spans="1:2" x14ac:dyDescent="0.25">
      <c r="A164" s="184">
        <v>162</v>
      </c>
      <c r="B164" s="186" t="s">
        <v>813</v>
      </c>
    </row>
    <row r="165" spans="1:2" x14ac:dyDescent="0.25">
      <c r="A165" s="184">
        <v>163</v>
      </c>
      <c r="B165" s="189" t="s">
        <v>814</v>
      </c>
    </row>
    <row r="166" spans="1:2" x14ac:dyDescent="0.25">
      <c r="A166" s="184">
        <v>164</v>
      </c>
      <c r="B166" s="186" t="s">
        <v>94</v>
      </c>
    </row>
    <row r="167" spans="1:2" x14ac:dyDescent="0.25">
      <c r="A167" s="184">
        <v>165</v>
      </c>
      <c r="B167" s="186" t="s">
        <v>815</v>
      </c>
    </row>
    <row r="168" spans="1:2" x14ac:dyDescent="0.25">
      <c r="A168" s="184">
        <v>166</v>
      </c>
      <c r="B168" s="189" t="s">
        <v>530</v>
      </c>
    </row>
    <row r="169" spans="1:2" x14ac:dyDescent="0.25">
      <c r="A169" s="184">
        <v>167</v>
      </c>
      <c r="B169" s="186" t="s">
        <v>527</v>
      </c>
    </row>
    <row r="170" spans="1:2" x14ac:dyDescent="0.25">
      <c r="A170" s="184">
        <v>168</v>
      </c>
      <c r="B170" s="186" t="s">
        <v>458</v>
      </c>
    </row>
    <row r="171" spans="1:2" x14ac:dyDescent="0.25">
      <c r="A171" s="184">
        <v>169</v>
      </c>
      <c r="B171" s="189" t="s">
        <v>816</v>
      </c>
    </row>
    <row r="172" spans="1:2" x14ac:dyDescent="0.25">
      <c r="A172" s="184">
        <v>170</v>
      </c>
      <c r="B172" s="186" t="s">
        <v>817</v>
      </c>
    </row>
    <row r="173" spans="1:2" x14ac:dyDescent="0.25">
      <c r="A173" s="184">
        <v>171</v>
      </c>
      <c r="B173" s="189" t="s">
        <v>818</v>
      </c>
    </row>
    <row r="174" spans="1:2" x14ac:dyDescent="0.25">
      <c r="A174" s="184">
        <v>172</v>
      </c>
      <c r="B174" s="186" t="s">
        <v>580</v>
      </c>
    </row>
    <row r="175" spans="1:2" x14ac:dyDescent="0.25">
      <c r="A175" s="184">
        <v>173</v>
      </c>
      <c r="B175" s="189" t="s">
        <v>819</v>
      </c>
    </row>
    <row r="176" spans="1:2" x14ac:dyDescent="0.25">
      <c r="A176" s="184">
        <v>174</v>
      </c>
      <c r="B176" s="186" t="s">
        <v>507</v>
      </c>
    </row>
    <row r="177" spans="1:2" x14ac:dyDescent="0.25">
      <c r="A177" s="184">
        <v>175</v>
      </c>
      <c r="B177" s="189" t="s">
        <v>578</v>
      </c>
    </row>
    <row r="178" spans="1:2" x14ac:dyDescent="0.25">
      <c r="A178" s="184">
        <v>176</v>
      </c>
      <c r="B178" s="186" t="s">
        <v>820</v>
      </c>
    </row>
    <row r="179" spans="1:2" x14ac:dyDescent="0.25">
      <c r="A179" s="184">
        <v>177</v>
      </c>
      <c r="B179" s="189" t="s">
        <v>821</v>
      </c>
    </row>
    <row r="180" spans="1:2" x14ac:dyDescent="0.25">
      <c r="A180" s="184">
        <v>178</v>
      </c>
      <c r="B180" s="186" t="s">
        <v>81</v>
      </c>
    </row>
    <row r="181" spans="1:2" x14ac:dyDescent="0.25">
      <c r="A181" s="184">
        <v>179</v>
      </c>
      <c r="B181" s="186" t="s">
        <v>82</v>
      </c>
    </row>
    <row r="182" spans="1:2" x14ac:dyDescent="0.25">
      <c r="A182" s="184">
        <v>180</v>
      </c>
      <c r="B182" s="189" t="s">
        <v>83</v>
      </c>
    </row>
    <row r="183" spans="1:2" x14ac:dyDescent="0.25">
      <c r="A183" s="184">
        <v>181</v>
      </c>
      <c r="B183" s="186" t="s">
        <v>822</v>
      </c>
    </row>
    <row r="184" spans="1:2" x14ac:dyDescent="0.25">
      <c r="A184" s="184">
        <v>182</v>
      </c>
      <c r="B184" s="189" t="s">
        <v>696</v>
      </c>
    </row>
    <row r="185" spans="1:2" x14ac:dyDescent="0.25">
      <c r="A185" s="184">
        <v>183</v>
      </c>
      <c r="B185" s="186" t="s">
        <v>823</v>
      </c>
    </row>
    <row r="186" spans="1:2" x14ac:dyDescent="0.25">
      <c r="A186" s="184">
        <v>184</v>
      </c>
      <c r="B186" s="189" t="s">
        <v>824</v>
      </c>
    </row>
    <row r="187" spans="1:2" x14ac:dyDescent="0.25">
      <c r="A187" s="184">
        <v>185</v>
      </c>
      <c r="B187" s="186" t="s">
        <v>84</v>
      </c>
    </row>
    <row r="188" spans="1:2" x14ac:dyDescent="0.25">
      <c r="A188" s="184">
        <v>186</v>
      </c>
      <c r="B188" s="189" t="s">
        <v>85</v>
      </c>
    </row>
    <row r="189" spans="1:2" x14ac:dyDescent="0.25">
      <c r="A189" s="184">
        <v>187</v>
      </c>
      <c r="B189" s="186" t="s">
        <v>86</v>
      </c>
    </row>
    <row r="190" spans="1:2" x14ac:dyDescent="0.25">
      <c r="A190" s="184">
        <v>188</v>
      </c>
      <c r="B190" s="186" t="s">
        <v>87</v>
      </c>
    </row>
    <row r="191" spans="1:2" x14ac:dyDescent="0.25">
      <c r="A191" s="184">
        <v>189</v>
      </c>
      <c r="B191" s="189" t="s">
        <v>518</v>
      </c>
    </row>
    <row r="192" spans="1:2" x14ac:dyDescent="0.25">
      <c r="A192" s="184">
        <v>190</v>
      </c>
      <c r="B192" s="186" t="s">
        <v>825</v>
      </c>
    </row>
    <row r="193" spans="1:2" x14ac:dyDescent="0.25">
      <c r="A193" s="184">
        <v>191</v>
      </c>
      <c r="B193" s="189" t="s">
        <v>826</v>
      </c>
    </row>
    <row r="194" spans="1:2" x14ac:dyDescent="0.25">
      <c r="A194" s="184">
        <v>192</v>
      </c>
      <c r="B194" s="186" t="s">
        <v>827</v>
      </c>
    </row>
    <row r="195" spans="1:2" x14ac:dyDescent="0.25">
      <c r="A195" s="184">
        <v>193</v>
      </c>
      <c r="B195" s="186" t="s">
        <v>410</v>
      </c>
    </row>
    <row r="196" spans="1:2" x14ac:dyDescent="0.25">
      <c r="A196" s="184">
        <v>194</v>
      </c>
      <c r="B196" s="189" t="s">
        <v>828</v>
      </c>
    </row>
    <row r="197" spans="1:2" x14ac:dyDescent="0.25">
      <c r="A197" s="184">
        <v>195</v>
      </c>
      <c r="B197" s="186" t="s">
        <v>829</v>
      </c>
    </row>
    <row r="198" spans="1:2" x14ac:dyDescent="0.25">
      <c r="A198" s="184">
        <v>196</v>
      </c>
      <c r="B198" s="189" t="s">
        <v>581</v>
      </c>
    </row>
    <row r="199" spans="1:2" x14ac:dyDescent="0.25">
      <c r="A199" s="184">
        <v>197</v>
      </c>
      <c r="B199" s="186" t="s">
        <v>830</v>
      </c>
    </row>
    <row r="200" spans="1:2" x14ac:dyDescent="0.25">
      <c r="A200" s="184">
        <v>198</v>
      </c>
      <c r="B200" s="189" t="s">
        <v>831</v>
      </c>
    </row>
    <row r="201" spans="1:2" x14ac:dyDescent="0.25">
      <c r="A201" s="184">
        <v>199</v>
      </c>
      <c r="B201" s="186" t="s">
        <v>832</v>
      </c>
    </row>
    <row r="202" spans="1:2" x14ac:dyDescent="0.25">
      <c r="A202" s="184">
        <v>200</v>
      </c>
      <c r="B202" s="189" t="s">
        <v>833</v>
      </c>
    </row>
    <row r="203" spans="1:2" x14ac:dyDescent="0.25">
      <c r="A203" s="184">
        <v>201</v>
      </c>
      <c r="B203" s="186" t="s">
        <v>834</v>
      </c>
    </row>
    <row r="204" spans="1:2" x14ac:dyDescent="0.25">
      <c r="A204" s="184">
        <v>202</v>
      </c>
      <c r="B204" s="189" t="s">
        <v>88</v>
      </c>
    </row>
    <row r="205" spans="1:2" x14ac:dyDescent="0.25">
      <c r="A205" s="184">
        <v>203</v>
      </c>
      <c r="B205" s="186" t="s">
        <v>835</v>
      </c>
    </row>
    <row r="206" spans="1:2" x14ac:dyDescent="0.25">
      <c r="A206" s="184">
        <v>204</v>
      </c>
      <c r="B206" s="189" t="s">
        <v>703</v>
      </c>
    </row>
    <row r="207" spans="1:2" x14ac:dyDescent="0.25">
      <c r="A207" s="184">
        <v>205</v>
      </c>
      <c r="B207" s="186" t="s">
        <v>695</v>
      </c>
    </row>
    <row r="208" spans="1:2" x14ac:dyDescent="0.25">
      <c r="A208" s="184">
        <v>206</v>
      </c>
      <c r="B208" s="186" t="s">
        <v>836</v>
      </c>
    </row>
    <row r="209" spans="1:2" x14ac:dyDescent="0.25">
      <c r="A209" s="184">
        <v>207</v>
      </c>
      <c r="B209" s="196" t="s">
        <v>837</v>
      </c>
    </row>
    <row r="210" spans="1:2" x14ac:dyDescent="0.25">
      <c r="A210" s="184">
        <v>208</v>
      </c>
      <c r="B210" s="189" t="s">
        <v>838</v>
      </c>
    </row>
    <row r="211" spans="1:2" x14ac:dyDescent="0.25">
      <c r="A211" s="184">
        <v>209</v>
      </c>
      <c r="B211" s="186" t="s">
        <v>89</v>
      </c>
    </row>
    <row r="212" spans="1:2" x14ac:dyDescent="0.25">
      <c r="A212" s="184">
        <v>210</v>
      </c>
      <c r="B212" s="186" t="s">
        <v>90</v>
      </c>
    </row>
    <row r="213" spans="1:2" x14ac:dyDescent="0.25">
      <c r="A213" s="184">
        <v>211</v>
      </c>
      <c r="B213" s="186" t="s">
        <v>701</v>
      </c>
    </row>
    <row r="214" spans="1:2" x14ac:dyDescent="0.25">
      <c r="A214" s="184">
        <v>212</v>
      </c>
      <c r="B214" s="189" t="s">
        <v>702</v>
      </c>
    </row>
    <row r="215" spans="1:2" x14ac:dyDescent="0.25">
      <c r="A215" s="184">
        <v>213</v>
      </c>
      <c r="B215" s="186" t="s">
        <v>839</v>
      </c>
    </row>
    <row r="216" spans="1:2" x14ac:dyDescent="0.25">
      <c r="A216" s="184">
        <v>214</v>
      </c>
      <c r="B216" s="186" t="s">
        <v>697</v>
      </c>
    </row>
    <row r="217" spans="1:2" x14ac:dyDescent="0.25">
      <c r="A217" s="184">
        <v>215</v>
      </c>
      <c r="B217" s="189" t="s">
        <v>840</v>
      </c>
    </row>
    <row r="218" spans="1:2" x14ac:dyDescent="0.25">
      <c r="A218" s="184">
        <v>216</v>
      </c>
      <c r="B218" s="186" t="s">
        <v>841</v>
      </c>
    </row>
    <row r="219" spans="1:2" x14ac:dyDescent="0.25">
      <c r="A219" s="184">
        <v>217</v>
      </c>
      <c r="B219" s="186" t="s">
        <v>842</v>
      </c>
    </row>
    <row r="220" spans="1:2" x14ac:dyDescent="0.25">
      <c r="A220" s="184">
        <v>218</v>
      </c>
      <c r="B220" s="186" t="s">
        <v>843</v>
      </c>
    </row>
    <row r="221" spans="1:2" x14ac:dyDescent="0.25">
      <c r="A221" s="184">
        <v>219</v>
      </c>
      <c r="B221" s="186" t="s">
        <v>91</v>
      </c>
    </row>
    <row r="222" spans="1:2" x14ac:dyDescent="0.25">
      <c r="A222" s="184">
        <v>220</v>
      </c>
      <c r="B222" s="189" t="s">
        <v>844</v>
      </c>
    </row>
    <row r="223" spans="1:2" x14ac:dyDescent="0.25">
      <c r="A223" s="184">
        <v>221</v>
      </c>
      <c r="B223" s="186" t="s">
        <v>92</v>
      </c>
    </row>
    <row r="224" spans="1:2" x14ac:dyDescent="0.25">
      <c r="A224" s="184">
        <v>222</v>
      </c>
      <c r="B224" s="189" t="s">
        <v>93</v>
      </c>
    </row>
    <row r="225" spans="1:2" x14ac:dyDescent="0.25">
      <c r="A225" s="184">
        <v>223</v>
      </c>
      <c r="B225" s="186" t="s">
        <v>481</v>
      </c>
    </row>
    <row r="226" spans="1:2" x14ac:dyDescent="0.25">
      <c r="A226" s="184">
        <v>224</v>
      </c>
      <c r="B226" s="189" t="s">
        <v>53</v>
      </c>
    </row>
    <row r="227" spans="1:2" x14ac:dyDescent="0.25">
      <c r="A227" s="184">
        <v>225</v>
      </c>
      <c r="B227" s="186" t="s">
        <v>642</v>
      </c>
    </row>
    <row r="228" spans="1:2" x14ac:dyDescent="0.25">
      <c r="A228" s="184">
        <v>226</v>
      </c>
      <c r="B228" s="189" t="s">
        <v>845</v>
      </c>
    </row>
    <row r="229" spans="1:2" x14ac:dyDescent="0.25">
      <c r="A229" s="184">
        <v>227</v>
      </c>
      <c r="B229" s="186" t="s">
        <v>84</v>
      </c>
    </row>
    <row r="230" spans="1:2" x14ac:dyDescent="0.25">
      <c r="A230" s="184">
        <v>228</v>
      </c>
      <c r="B230" s="189" t="s">
        <v>95</v>
      </c>
    </row>
    <row r="231" spans="1:2" x14ac:dyDescent="0.25">
      <c r="A231" s="184">
        <v>229</v>
      </c>
      <c r="B231" s="186" t="s">
        <v>96</v>
      </c>
    </row>
    <row r="232" spans="1:2" x14ac:dyDescent="0.25">
      <c r="A232" s="184">
        <v>230</v>
      </c>
      <c r="B232" s="189" t="s">
        <v>1121</v>
      </c>
    </row>
    <row r="233" spans="1:2" x14ac:dyDescent="0.25">
      <c r="A233" s="184">
        <v>231</v>
      </c>
      <c r="B233" s="186" t="s">
        <v>846</v>
      </c>
    </row>
    <row r="234" spans="1:2" x14ac:dyDescent="0.25">
      <c r="A234" s="184">
        <v>232</v>
      </c>
      <c r="B234" s="186" t="s">
        <v>847</v>
      </c>
    </row>
    <row r="235" spans="1:2" x14ac:dyDescent="0.25">
      <c r="A235" s="184">
        <v>233</v>
      </c>
      <c r="B235" s="189" t="s">
        <v>848</v>
      </c>
    </row>
    <row r="236" spans="1:2" x14ac:dyDescent="0.25">
      <c r="A236" s="184">
        <v>234</v>
      </c>
      <c r="B236" s="186" t="s">
        <v>100</v>
      </c>
    </row>
    <row r="237" spans="1:2" x14ac:dyDescent="0.25">
      <c r="A237" s="184">
        <v>235</v>
      </c>
      <c r="B237" s="186" t="s">
        <v>102</v>
      </c>
    </row>
    <row r="238" spans="1:2" x14ac:dyDescent="0.25">
      <c r="A238" s="184">
        <v>236</v>
      </c>
      <c r="B238" s="189" t="s">
        <v>849</v>
      </c>
    </row>
    <row r="239" spans="1:2" x14ac:dyDescent="0.25">
      <c r="A239" s="184">
        <v>237</v>
      </c>
      <c r="B239" s="186" t="s">
        <v>698</v>
      </c>
    </row>
    <row r="240" spans="1:2" x14ac:dyDescent="0.25">
      <c r="A240" s="184">
        <v>238</v>
      </c>
      <c r="B240" s="189" t="s">
        <v>850</v>
      </c>
    </row>
    <row r="241" spans="1:2" x14ac:dyDescent="0.25">
      <c r="A241" s="184">
        <v>239</v>
      </c>
      <c r="B241" s="186" t="s">
        <v>809</v>
      </c>
    </row>
    <row r="242" spans="1:2" x14ac:dyDescent="0.25">
      <c r="A242" s="184">
        <v>240</v>
      </c>
      <c r="B242" s="189" t="s">
        <v>851</v>
      </c>
    </row>
    <row r="243" spans="1:2" x14ac:dyDescent="0.25">
      <c r="A243" s="184">
        <v>241</v>
      </c>
      <c r="B243" s="186" t="s">
        <v>398</v>
      </c>
    </row>
    <row r="244" spans="1:2" x14ac:dyDescent="0.25">
      <c r="A244" s="184">
        <v>242</v>
      </c>
      <c r="B244" s="189" t="s">
        <v>852</v>
      </c>
    </row>
    <row r="245" spans="1:2" x14ac:dyDescent="0.25">
      <c r="A245" s="184">
        <v>243</v>
      </c>
      <c r="B245" s="186" t="s">
        <v>853</v>
      </c>
    </row>
    <row r="246" spans="1:2" x14ac:dyDescent="0.25">
      <c r="A246" s="184">
        <v>244</v>
      </c>
      <c r="B246" s="189" t="s">
        <v>854</v>
      </c>
    </row>
    <row r="247" spans="1:2" x14ac:dyDescent="0.25">
      <c r="A247" s="184">
        <v>245</v>
      </c>
      <c r="B247" s="186" t="s">
        <v>855</v>
      </c>
    </row>
    <row r="248" spans="1:2" x14ac:dyDescent="0.25">
      <c r="A248" s="184">
        <v>246</v>
      </c>
      <c r="B248" s="186" t="s">
        <v>436</v>
      </c>
    </row>
    <row r="249" spans="1:2" x14ac:dyDescent="0.25">
      <c r="A249" s="184">
        <v>247</v>
      </c>
      <c r="B249" s="189" t="s">
        <v>856</v>
      </c>
    </row>
    <row r="250" spans="1:2" ht="25.5" x14ac:dyDescent="0.25">
      <c r="A250" s="184">
        <v>248</v>
      </c>
      <c r="B250" s="186" t="s">
        <v>857</v>
      </c>
    </row>
    <row r="251" spans="1:2" x14ac:dyDescent="0.25">
      <c r="A251" s="184">
        <v>249</v>
      </c>
      <c r="B251" s="189" t="s">
        <v>445</v>
      </c>
    </row>
    <row r="252" spans="1:2" ht="25.5" x14ac:dyDescent="0.25">
      <c r="A252" s="184">
        <v>250</v>
      </c>
      <c r="B252" s="186" t="s">
        <v>858</v>
      </c>
    </row>
    <row r="253" spans="1:2" x14ac:dyDescent="0.25">
      <c r="A253" s="184">
        <v>251</v>
      </c>
      <c r="B253" s="189" t="s">
        <v>859</v>
      </c>
    </row>
    <row r="254" spans="1:2" x14ac:dyDescent="0.25">
      <c r="A254" s="184">
        <v>252</v>
      </c>
      <c r="B254" s="186" t="s">
        <v>306</v>
      </c>
    </row>
    <row r="255" spans="1:2" x14ac:dyDescent="0.25">
      <c r="A255" s="184">
        <v>253</v>
      </c>
      <c r="B255" s="189" t="s">
        <v>504</v>
      </c>
    </row>
    <row r="256" spans="1:2" x14ac:dyDescent="0.25">
      <c r="A256" s="184">
        <v>254</v>
      </c>
      <c r="B256" s="186" t="s">
        <v>709</v>
      </c>
    </row>
    <row r="257" spans="1:2" x14ac:dyDescent="0.25">
      <c r="A257" s="184">
        <v>255</v>
      </c>
      <c r="B257" s="189" t="s">
        <v>610</v>
      </c>
    </row>
    <row r="258" spans="1:2" x14ac:dyDescent="0.25">
      <c r="A258" s="184">
        <v>256</v>
      </c>
      <c r="B258" s="186" t="s">
        <v>104</v>
      </c>
    </row>
    <row r="259" spans="1:2" x14ac:dyDescent="0.25">
      <c r="A259" s="184">
        <v>257</v>
      </c>
      <c r="B259" s="186" t="s">
        <v>105</v>
      </c>
    </row>
    <row r="260" spans="1:2" x14ac:dyDescent="0.25">
      <c r="A260" s="184">
        <v>258</v>
      </c>
      <c r="B260" s="186" t="s">
        <v>860</v>
      </c>
    </row>
    <row r="261" spans="1:2" x14ac:dyDescent="0.25">
      <c r="A261" s="184">
        <v>259</v>
      </c>
      <c r="B261" s="189" t="s">
        <v>449</v>
      </c>
    </row>
    <row r="262" spans="1:2" ht="25.5" x14ac:dyDescent="0.25">
      <c r="A262" s="184">
        <v>260</v>
      </c>
      <c r="B262" s="186" t="s">
        <v>861</v>
      </c>
    </row>
    <row r="263" spans="1:2" x14ac:dyDescent="0.25">
      <c r="A263" s="184">
        <v>261</v>
      </c>
      <c r="B263" s="189" t="s">
        <v>307</v>
      </c>
    </row>
    <row r="264" spans="1:2" x14ac:dyDescent="0.25">
      <c r="A264" s="184">
        <v>262</v>
      </c>
      <c r="B264" s="186" t="s">
        <v>399</v>
      </c>
    </row>
    <row r="265" spans="1:2" x14ac:dyDescent="0.25">
      <c r="A265" s="184">
        <v>263</v>
      </c>
      <c r="B265" s="186" t="s">
        <v>106</v>
      </c>
    </row>
    <row r="266" spans="1:2" x14ac:dyDescent="0.25">
      <c r="A266" s="184">
        <v>264</v>
      </c>
      <c r="B266" s="189" t="s">
        <v>107</v>
      </c>
    </row>
    <row r="267" spans="1:2" x14ac:dyDescent="0.25">
      <c r="A267" s="184">
        <v>265</v>
      </c>
      <c r="B267" s="186" t="s">
        <v>862</v>
      </c>
    </row>
    <row r="268" spans="1:2" x14ac:dyDescent="0.25">
      <c r="A268" s="184">
        <v>266</v>
      </c>
      <c r="B268" s="189" t="s">
        <v>396</v>
      </c>
    </row>
    <row r="269" spans="1:2" x14ac:dyDescent="0.25">
      <c r="A269" s="184">
        <v>267</v>
      </c>
      <c r="B269" s="186" t="s">
        <v>395</v>
      </c>
    </row>
    <row r="270" spans="1:2" x14ac:dyDescent="0.25">
      <c r="A270" s="184">
        <v>268</v>
      </c>
      <c r="B270" s="189" t="s">
        <v>863</v>
      </c>
    </row>
    <row r="271" spans="1:2" x14ac:dyDescent="0.25">
      <c r="A271" s="184">
        <v>269</v>
      </c>
      <c r="B271" s="186" t="s">
        <v>108</v>
      </c>
    </row>
    <row r="272" spans="1:2" x14ac:dyDescent="0.25">
      <c r="A272" s="184">
        <v>270</v>
      </c>
      <c r="B272" s="186" t="s">
        <v>864</v>
      </c>
    </row>
    <row r="273" spans="1:2" x14ac:dyDescent="0.25">
      <c r="A273" s="184">
        <v>271</v>
      </c>
      <c r="B273" s="189" t="s">
        <v>865</v>
      </c>
    </row>
    <row r="274" spans="1:2" x14ac:dyDescent="0.25">
      <c r="A274" s="184">
        <v>272</v>
      </c>
      <c r="B274" s="186" t="s">
        <v>866</v>
      </c>
    </row>
    <row r="275" spans="1:2" x14ac:dyDescent="0.25">
      <c r="A275" s="184">
        <v>273</v>
      </c>
      <c r="B275" s="189" t="s">
        <v>867</v>
      </c>
    </row>
    <row r="276" spans="1:2" x14ac:dyDescent="0.25">
      <c r="A276" s="184">
        <v>274</v>
      </c>
      <c r="B276" s="186" t="s">
        <v>809</v>
      </c>
    </row>
    <row r="277" spans="1:2" x14ac:dyDescent="0.25">
      <c r="A277" s="184">
        <v>275</v>
      </c>
      <c r="B277" s="189" t="s">
        <v>868</v>
      </c>
    </row>
    <row r="278" spans="1:2" x14ac:dyDescent="0.25">
      <c r="A278" s="184">
        <v>276</v>
      </c>
      <c r="B278" s="186" t="s">
        <v>869</v>
      </c>
    </row>
    <row r="279" spans="1:2" x14ac:dyDescent="0.25">
      <c r="A279" s="184">
        <v>277</v>
      </c>
      <c r="B279" s="189" t="s">
        <v>870</v>
      </c>
    </row>
    <row r="280" spans="1:2" x14ac:dyDescent="0.25">
      <c r="A280" s="184">
        <v>278</v>
      </c>
      <c r="B280" s="186" t="s">
        <v>871</v>
      </c>
    </row>
    <row r="281" spans="1:2" x14ac:dyDescent="0.25">
      <c r="A281" s="184">
        <v>279</v>
      </c>
      <c r="B281" s="189" t="s">
        <v>872</v>
      </c>
    </row>
    <row r="282" spans="1:2" x14ac:dyDescent="0.25">
      <c r="A282" s="184">
        <v>280</v>
      </c>
      <c r="B282" s="186" t="s">
        <v>873</v>
      </c>
    </row>
    <row r="283" spans="1:2" x14ac:dyDescent="0.25">
      <c r="A283" s="184">
        <v>281</v>
      </c>
      <c r="B283" s="189" t="s">
        <v>874</v>
      </c>
    </row>
    <row r="284" spans="1:2" x14ac:dyDescent="0.25">
      <c r="A284" s="184">
        <v>282</v>
      </c>
      <c r="B284" s="186" t="s">
        <v>110</v>
      </c>
    </row>
    <row r="285" spans="1:2" x14ac:dyDescent="0.25">
      <c r="A285" s="184">
        <v>283</v>
      </c>
      <c r="B285" s="186" t="s">
        <v>111</v>
      </c>
    </row>
    <row r="286" spans="1:2" x14ac:dyDescent="0.25">
      <c r="A286" s="184">
        <v>284</v>
      </c>
      <c r="B286" s="186" t="s">
        <v>875</v>
      </c>
    </row>
    <row r="287" spans="1:2" x14ac:dyDescent="0.25">
      <c r="A287" s="184">
        <v>285</v>
      </c>
      <c r="B287" s="186" t="s">
        <v>876</v>
      </c>
    </row>
    <row r="288" spans="1:2" x14ac:dyDescent="0.25">
      <c r="A288" s="184">
        <v>286</v>
      </c>
      <c r="B288" s="189" t="s">
        <v>479</v>
      </c>
    </row>
    <row r="289" spans="1:2" x14ac:dyDescent="0.25">
      <c r="A289" s="184">
        <v>287</v>
      </c>
      <c r="B289" s="186" t="s">
        <v>877</v>
      </c>
    </row>
    <row r="290" spans="1:2" x14ac:dyDescent="0.25">
      <c r="A290" s="184">
        <v>288</v>
      </c>
      <c r="B290" s="189" t="s">
        <v>878</v>
      </c>
    </row>
    <row r="291" spans="1:2" x14ac:dyDescent="0.25">
      <c r="A291" s="184">
        <v>289</v>
      </c>
      <c r="B291" s="186" t="s">
        <v>879</v>
      </c>
    </row>
    <row r="292" spans="1:2" x14ac:dyDescent="0.25">
      <c r="A292" s="184">
        <v>290</v>
      </c>
      <c r="B292" s="186" t="s">
        <v>531</v>
      </c>
    </row>
    <row r="293" spans="1:2" x14ac:dyDescent="0.25">
      <c r="A293" s="184">
        <v>291</v>
      </c>
      <c r="B293" s="189" t="s">
        <v>880</v>
      </c>
    </row>
    <row r="294" spans="1:2" x14ac:dyDescent="0.25">
      <c r="A294" s="184">
        <v>292</v>
      </c>
      <c r="B294" s="186" t="s">
        <v>112</v>
      </c>
    </row>
    <row r="295" spans="1:2" x14ac:dyDescent="0.25">
      <c r="A295" s="184">
        <v>293</v>
      </c>
      <c r="B295" s="186" t="s">
        <v>436</v>
      </c>
    </row>
    <row r="296" spans="1:2" x14ac:dyDescent="0.25">
      <c r="A296" s="184">
        <v>294</v>
      </c>
      <c r="B296" s="186" t="s">
        <v>881</v>
      </c>
    </row>
    <row r="297" spans="1:2" x14ac:dyDescent="0.25">
      <c r="A297" s="184">
        <v>295</v>
      </c>
      <c r="B297" s="189" t="s">
        <v>882</v>
      </c>
    </row>
    <row r="298" spans="1:2" x14ac:dyDescent="0.25">
      <c r="A298" s="184">
        <v>296</v>
      </c>
      <c r="B298" s="186" t="s">
        <v>883</v>
      </c>
    </row>
    <row r="299" spans="1:2" x14ac:dyDescent="0.25">
      <c r="A299" s="184">
        <v>297</v>
      </c>
      <c r="B299" s="189" t="s">
        <v>884</v>
      </c>
    </row>
    <row r="300" spans="1:2" x14ac:dyDescent="0.25">
      <c r="A300" s="184">
        <v>298</v>
      </c>
      <c r="B300" s="186" t="s">
        <v>113</v>
      </c>
    </row>
    <row r="301" spans="1:2" x14ac:dyDescent="0.25">
      <c r="A301" s="184">
        <v>299</v>
      </c>
      <c r="B301" s="186" t="s">
        <v>114</v>
      </c>
    </row>
    <row r="302" spans="1:2" x14ac:dyDescent="0.25">
      <c r="A302" s="184">
        <v>300</v>
      </c>
      <c r="B302" s="189" t="s">
        <v>422</v>
      </c>
    </row>
    <row r="303" spans="1:2" x14ac:dyDescent="0.25">
      <c r="A303" s="184">
        <v>301</v>
      </c>
      <c r="B303" s="186" t="s">
        <v>433</v>
      </c>
    </row>
    <row r="304" spans="1:2" x14ac:dyDescent="0.25">
      <c r="A304" s="184">
        <v>302</v>
      </c>
      <c r="B304" s="189" t="s">
        <v>885</v>
      </c>
    </row>
    <row r="305" spans="1:2" x14ac:dyDescent="0.25">
      <c r="A305" s="184">
        <v>303</v>
      </c>
      <c r="B305" s="186" t="s">
        <v>886</v>
      </c>
    </row>
    <row r="306" spans="1:2" x14ac:dyDescent="0.25">
      <c r="A306" s="184">
        <v>304</v>
      </c>
      <c r="B306" s="186" t="s">
        <v>511</v>
      </c>
    </row>
    <row r="307" spans="1:2" x14ac:dyDescent="0.25">
      <c r="A307" s="184">
        <v>305</v>
      </c>
      <c r="B307" s="186" t="s">
        <v>887</v>
      </c>
    </row>
    <row r="308" spans="1:2" x14ac:dyDescent="0.25">
      <c r="A308" s="184">
        <v>306</v>
      </c>
      <c r="B308" s="185" t="s">
        <v>888</v>
      </c>
    </row>
    <row r="309" spans="1:2" x14ac:dyDescent="0.25">
      <c r="A309" s="184">
        <v>307</v>
      </c>
      <c r="B309" s="186" t="s">
        <v>889</v>
      </c>
    </row>
    <row r="310" spans="1:2" x14ac:dyDescent="0.25">
      <c r="A310" s="184">
        <v>308</v>
      </c>
      <c r="B310" s="186" t="s">
        <v>145</v>
      </c>
    </row>
    <row r="311" spans="1:2" x14ac:dyDescent="0.25">
      <c r="A311" s="184">
        <v>309</v>
      </c>
      <c r="B311" s="189" t="s">
        <v>890</v>
      </c>
    </row>
    <row r="312" spans="1:2" x14ac:dyDescent="0.25">
      <c r="A312" s="184">
        <v>310</v>
      </c>
      <c r="B312" s="186" t="s">
        <v>696</v>
      </c>
    </row>
    <row r="313" spans="1:2" x14ac:dyDescent="0.25">
      <c r="A313" s="184">
        <v>311</v>
      </c>
      <c r="B313" s="189" t="s">
        <v>891</v>
      </c>
    </row>
    <row r="314" spans="1:2" x14ac:dyDescent="0.25">
      <c r="A314" s="184">
        <v>312</v>
      </c>
      <c r="B314" s="186" t="s">
        <v>320</v>
      </c>
    </row>
    <row r="315" spans="1:2" x14ac:dyDescent="0.25">
      <c r="A315" s="184">
        <v>313</v>
      </c>
      <c r="B315" s="186" t="s">
        <v>892</v>
      </c>
    </row>
    <row r="316" spans="1:2" x14ac:dyDescent="0.25">
      <c r="A316" s="184">
        <v>314</v>
      </c>
      <c r="B316" s="189" t="s">
        <v>893</v>
      </c>
    </row>
    <row r="317" spans="1:2" x14ac:dyDescent="0.25">
      <c r="A317" s="184">
        <v>315</v>
      </c>
      <c r="B317" s="186" t="s">
        <v>513</v>
      </c>
    </row>
    <row r="318" spans="1:2" x14ac:dyDescent="0.25">
      <c r="A318" s="184">
        <v>316</v>
      </c>
      <c r="B318" s="186" t="s">
        <v>894</v>
      </c>
    </row>
    <row r="319" spans="1:2" x14ac:dyDescent="0.25">
      <c r="A319" s="184">
        <v>317</v>
      </c>
      <c r="B319" s="189" t="s">
        <v>115</v>
      </c>
    </row>
    <row r="320" spans="1:2" x14ac:dyDescent="0.25">
      <c r="A320" s="184">
        <v>318</v>
      </c>
      <c r="B320" s="186" t="s">
        <v>50</v>
      </c>
    </row>
    <row r="321" spans="1:2" x14ac:dyDescent="0.25">
      <c r="A321" s="184">
        <v>319</v>
      </c>
      <c r="B321" s="189" t="s">
        <v>895</v>
      </c>
    </row>
    <row r="322" spans="1:2" x14ac:dyDescent="0.25">
      <c r="A322" s="184">
        <v>320</v>
      </c>
      <c r="B322" s="186" t="s">
        <v>896</v>
      </c>
    </row>
    <row r="323" spans="1:2" x14ac:dyDescent="0.25">
      <c r="A323" s="184">
        <v>321</v>
      </c>
      <c r="B323" s="186" t="s">
        <v>897</v>
      </c>
    </row>
    <row r="324" spans="1:2" x14ac:dyDescent="0.25">
      <c r="A324" s="184">
        <v>322</v>
      </c>
      <c r="B324" s="189" t="s">
        <v>898</v>
      </c>
    </row>
    <row r="325" spans="1:2" x14ac:dyDescent="0.25">
      <c r="A325" s="184">
        <v>323</v>
      </c>
      <c r="B325" s="186" t="s">
        <v>899</v>
      </c>
    </row>
    <row r="326" spans="1:2" x14ac:dyDescent="0.25">
      <c r="A326" s="184">
        <v>324</v>
      </c>
      <c r="B326" s="189" t="s">
        <v>900</v>
      </c>
    </row>
    <row r="327" spans="1:2" x14ac:dyDescent="0.25">
      <c r="A327" s="184">
        <v>325</v>
      </c>
      <c r="B327" s="186" t="s">
        <v>118</v>
      </c>
    </row>
    <row r="328" spans="1:2" x14ac:dyDescent="0.25">
      <c r="A328" s="184">
        <v>326</v>
      </c>
      <c r="B328" s="186" t="s">
        <v>500</v>
      </c>
    </row>
    <row r="329" spans="1:2" x14ac:dyDescent="0.25">
      <c r="A329" s="184">
        <v>327</v>
      </c>
      <c r="B329" s="186" t="s">
        <v>1108</v>
      </c>
    </row>
    <row r="330" spans="1:2" x14ac:dyDescent="0.25">
      <c r="A330" s="184">
        <v>328</v>
      </c>
      <c r="B330" s="186" t="s">
        <v>901</v>
      </c>
    </row>
    <row r="331" spans="1:2" x14ac:dyDescent="0.25">
      <c r="A331" s="184">
        <v>329</v>
      </c>
      <c r="B331" s="185" t="s">
        <v>902</v>
      </c>
    </row>
    <row r="332" spans="1:2" x14ac:dyDescent="0.25">
      <c r="A332" s="184">
        <v>330</v>
      </c>
      <c r="B332" s="186" t="s">
        <v>903</v>
      </c>
    </row>
    <row r="333" spans="1:2" x14ac:dyDescent="0.25">
      <c r="A333" s="184">
        <v>331</v>
      </c>
      <c r="B333" s="189" t="s">
        <v>412</v>
      </c>
    </row>
    <row r="334" spans="1:2" x14ac:dyDescent="0.25">
      <c r="A334" s="184">
        <v>332</v>
      </c>
      <c r="B334" s="186" t="s">
        <v>119</v>
      </c>
    </row>
    <row r="335" spans="1:2" x14ac:dyDescent="0.25">
      <c r="A335" s="184">
        <v>333</v>
      </c>
      <c r="B335" s="186" t="s">
        <v>904</v>
      </c>
    </row>
    <row r="336" spans="1:2" x14ac:dyDescent="0.25">
      <c r="A336" s="184">
        <v>334</v>
      </c>
      <c r="B336" s="189" t="s">
        <v>478</v>
      </c>
    </row>
    <row r="337" spans="1:2" x14ac:dyDescent="0.25">
      <c r="A337" s="184">
        <v>335</v>
      </c>
      <c r="B337" s="186" t="s">
        <v>905</v>
      </c>
    </row>
    <row r="338" spans="1:2" x14ac:dyDescent="0.25">
      <c r="A338" s="184">
        <v>336</v>
      </c>
      <c r="B338" s="189" t="s">
        <v>906</v>
      </c>
    </row>
    <row r="339" spans="1:2" x14ac:dyDescent="0.25">
      <c r="A339" s="184">
        <v>337</v>
      </c>
      <c r="B339" s="186" t="s">
        <v>120</v>
      </c>
    </row>
    <row r="340" spans="1:2" x14ac:dyDescent="0.25">
      <c r="A340" s="184">
        <v>338</v>
      </c>
      <c r="B340" s="186" t="s">
        <v>512</v>
      </c>
    </row>
    <row r="341" spans="1:2" x14ac:dyDescent="0.25">
      <c r="A341" s="184">
        <v>339</v>
      </c>
      <c r="B341" s="186" t="s">
        <v>121</v>
      </c>
    </row>
    <row r="342" spans="1:2" x14ac:dyDescent="0.25">
      <c r="A342" s="184">
        <v>340</v>
      </c>
      <c r="B342" s="189" t="s">
        <v>122</v>
      </c>
    </row>
    <row r="343" spans="1:2" x14ac:dyDescent="0.25">
      <c r="A343" s="184">
        <v>341</v>
      </c>
      <c r="B343" s="186" t="s">
        <v>123</v>
      </c>
    </row>
    <row r="344" spans="1:2" x14ac:dyDescent="0.25">
      <c r="A344" s="184">
        <v>342</v>
      </c>
      <c r="B344" s="186" t="s">
        <v>124</v>
      </c>
    </row>
    <row r="345" spans="1:2" x14ac:dyDescent="0.25">
      <c r="A345" s="184">
        <v>343</v>
      </c>
      <c r="B345" s="189" t="s">
        <v>907</v>
      </c>
    </row>
    <row r="346" spans="1:2" x14ac:dyDescent="0.25">
      <c r="A346" s="184">
        <v>344</v>
      </c>
      <c r="B346" s="186" t="s">
        <v>125</v>
      </c>
    </row>
    <row r="347" spans="1:2" x14ac:dyDescent="0.25">
      <c r="A347" s="184">
        <v>345</v>
      </c>
      <c r="B347" s="189" t="s">
        <v>126</v>
      </c>
    </row>
    <row r="348" spans="1:2" x14ac:dyDescent="0.25">
      <c r="A348" s="184">
        <v>346</v>
      </c>
      <c r="B348" s="186" t="s">
        <v>127</v>
      </c>
    </row>
    <row r="349" spans="1:2" x14ac:dyDescent="0.25">
      <c r="A349" s="184">
        <v>347</v>
      </c>
      <c r="B349" s="189" t="s">
        <v>908</v>
      </c>
    </row>
    <row r="350" spans="1:2" x14ac:dyDescent="0.25">
      <c r="A350" s="184">
        <v>348</v>
      </c>
      <c r="B350" s="186" t="s">
        <v>128</v>
      </c>
    </row>
    <row r="351" spans="1:2" x14ac:dyDescent="0.25">
      <c r="A351" s="184">
        <v>349</v>
      </c>
      <c r="B351" s="189" t="s">
        <v>129</v>
      </c>
    </row>
    <row r="352" spans="1:2" x14ac:dyDescent="0.25">
      <c r="A352" s="184">
        <v>350</v>
      </c>
      <c r="B352" s="186" t="s">
        <v>909</v>
      </c>
    </row>
    <row r="353" spans="1:2" x14ac:dyDescent="0.25">
      <c r="A353" s="184">
        <v>351</v>
      </c>
      <c r="B353" s="189" t="s">
        <v>117</v>
      </c>
    </row>
    <row r="354" spans="1:2" x14ac:dyDescent="0.25">
      <c r="A354" s="184">
        <v>352</v>
      </c>
      <c r="B354" s="186" t="s">
        <v>910</v>
      </c>
    </row>
    <row r="355" spans="1:2" x14ac:dyDescent="0.25">
      <c r="A355" s="184">
        <v>353</v>
      </c>
      <c r="B355" s="189" t="s">
        <v>130</v>
      </c>
    </row>
    <row r="356" spans="1:2" x14ac:dyDescent="0.25">
      <c r="A356" s="184">
        <v>354</v>
      </c>
      <c r="B356" s="186" t="s">
        <v>911</v>
      </c>
    </row>
    <row r="357" spans="1:2" x14ac:dyDescent="0.25">
      <c r="A357" s="184">
        <v>355</v>
      </c>
      <c r="B357" s="189" t="s">
        <v>131</v>
      </c>
    </row>
    <row r="358" spans="1:2" x14ac:dyDescent="0.25">
      <c r="A358" s="184">
        <v>356</v>
      </c>
      <c r="B358" s="186" t="s">
        <v>132</v>
      </c>
    </row>
    <row r="359" spans="1:2" x14ac:dyDescent="0.25">
      <c r="A359" s="184">
        <v>357</v>
      </c>
      <c r="B359" s="186" t="s">
        <v>133</v>
      </c>
    </row>
    <row r="360" spans="1:2" x14ac:dyDescent="0.25">
      <c r="A360" s="184">
        <v>358</v>
      </c>
      <c r="B360" s="189" t="s">
        <v>912</v>
      </c>
    </row>
    <row r="361" spans="1:2" x14ac:dyDescent="0.25">
      <c r="A361" s="184">
        <v>359</v>
      </c>
      <c r="B361" s="186" t="s">
        <v>475</v>
      </c>
    </row>
    <row r="362" spans="1:2" x14ac:dyDescent="0.25">
      <c r="A362" s="184">
        <v>360</v>
      </c>
      <c r="B362" s="186" t="s">
        <v>913</v>
      </c>
    </row>
    <row r="363" spans="1:2" x14ac:dyDescent="0.25">
      <c r="A363" s="184">
        <v>361</v>
      </c>
      <c r="B363" s="189" t="s">
        <v>914</v>
      </c>
    </row>
    <row r="364" spans="1:2" x14ac:dyDescent="0.25">
      <c r="A364" s="184">
        <v>362</v>
      </c>
      <c r="B364" s="186" t="s">
        <v>915</v>
      </c>
    </row>
    <row r="365" spans="1:2" x14ac:dyDescent="0.25">
      <c r="A365" s="184">
        <v>363</v>
      </c>
      <c r="B365" s="189" t="s">
        <v>916</v>
      </c>
    </row>
    <row r="366" spans="1:2" x14ac:dyDescent="0.25">
      <c r="A366" s="184">
        <v>364</v>
      </c>
      <c r="B366" s="186" t="s">
        <v>134</v>
      </c>
    </row>
    <row r="367" spans="1:2" x14ac:dyDescent="0.25">
      <c r="A367" s="184">
        <v>365</v>
      </c>
      <c r="B367" s="189" t="s">
        <v>708</v>
      </c>
    </row>
    <row r="368" spans="1:2" x14ac:dyDescent="0.25">
      <c r="A368" s="184">
        <v>366</v>
      </c>
      <c r="B368" s="186" t="s">
        <v>917</v>
      </c>
    </row>
    <row r="369" spans="1:2" x14ac:dyDescent="0.25">
      <c r="A369" s="184">
        <v>367</v>
      </c>
      <c r="B369" s="186" t="s">
        <v>918</v>
      </c>
    </row>
    <row r="370" spans="1:2" x14ac:dyDescent="0.25">
      <c r="A370" s="184">
        <v>368</v>
      </c>
      <c r="B370" s="189" t="s">
        <v>88</v>
      </c>
    </row>
    <row r="371" spans="1:2" x14ac:dyDescent="0.25">
      <c r="A371" s="184">
        <v>369</v>
      </c>
      <c r="B371" s="186" t="s">
        <v>919</v>
      </c>
    </row>
    <row r="372" spans="1:2" x14ac:dyDescent="0.25">
      <c r="A372" s="184">
        <v>370</v>
      </c>
      <c r="B372" s="186" t="s">
        <v>310</v>
      </c>
    </row>
    <row r="373" spans="1:2" x14ac:dyDescent="0.25">
      <c r="A373" s="184">
        <v>371</v>
      </c>
      <c r="B373" s="189" t="s">
        <v>411</v>
      </c>
    </row>
    <row r="374" spans="1:2" x14ac:dyDescent="0.25">
      <c r="A374" s="184">
        <v>372</v>
      </c>
      <c r="B374" s="186" t="s">
        <v>920</v>
      </c>
    </row>
    <row r="375" spans="1:2" x14ac:dyDescent="0.25">
      <c r="A375" s="184">
        <v>373</v>
      </c>
      <c r="B375" s="186" t="s">
        <v>921</v>
      </c>
    </row>
    <row r="376" spans="1:2" x14ac:dyDescent="0.25">
      <c r="A376" s="184">
        <v>374</v>
      </c>
      <c r="B376" s="189" t="s">
        <v>922</v>
      </c>
    </row>
    <row r="377" spans="1:2" x14ac:dyDescent="0.25">
      <c r="A377" s="184">
        <v>375</v>
      </c>
      <c r="B377" s="186" t="s">
        <v>923</v>
      </c>
    </row>
    <row r="378" spans="1:2" x14ac:dyDescent="0.25">
      <c r="A378" s="184">
        <v>376</v>
      </c>
      <c r="B378" s="189" t="s">
        <v>924</v>
      </c>
    </row>
    <row r="379" spans="1:2" x14ac:dyDescent="0.25">
      <c r="A379" s="184">
        <v>377</v>
      </c>
      <c r="B379" s="186" t="s">
        <v>925</v>
      </c>
    </row>
    <row r="380" spans="1:2" x14ac:dyDescent="0.25">
      <c r="A380" s="184">
        <v>378</v>
      </c>
      <c r="B380" s="186" t="s">
        <v>437</v>
      </c>
    </row>
    <row r="381" spans="1:2" x14ac:dyDescent="0.25">
      <c r="A381" s="184">
        <v>379</v>
      </c>
      <c r="B381" s="189" t="s">
        <v>135</v>
      </c>
    </row>
    <row r="382" spans="1:2" x14ac:dyDescent="0.25">
      <c r="A382" s="184">
        <v>380</v>
      </c>
      <c r="B382" s="186" t="s">
        <v>926</v>
      </c>
    </row>
    <row r="383" spans="1:2" x14ac:dyDescent="0.25">
      <c r="A383" s="184">
        <v>381</v>
      </c>
      <c r="B383" s="189" t="s">
        <v>927</v>
      </c>
    </row>
    <row r="384" spans="1:2" x14ac:dyDescent="0.25">
      <c r="A384" s="184">
        <v>382</v>
      </c>
      <c r="B384" s="186" t="s">
        <v>928</v>
      </c>
    </row>
    <row r="385" spans="1:2" x14ac:dyDescent="0.25">
      <c r="A385" s="184">
        <v>383</v>
      </c>
      <c r="B385" s="189" t="s">
        <v>929</v>
      </c>
    </row>
    <row r="386" spans="1:2" x14ac:dyDescent="0.25">
      <c r="A386" s="184">
        <v>384</v>
      </c>
      <c r="B386" s="186" t="s">
        <v>930</v>
      </c>
    </row>
    <row r="387" spans="1:2" x14ac:dyDescent="0.25">
      <c r="A387" s="184">
        <v>385</v>
      </c>
      <c r="B387" s="189" t="s">
        <v>931</v>
      </c>
    </row>
    <row r="388" spans="1:2" x14ac:dyDescent="0.25">
      <c r="A388" s="184">
        <v>386</v>
      </c>
      <c r="B388" s="186" t="s">
        <v>932</v>
      </c>
    </row>
    <row r="389" spans="1:2" x14ac:dyDescent="0.25">
      <c r="A389" s="184">
        <v>387</v>
      </c>
      <c r="B389" s="189" t="s">
        <v>1107</v>
      </c>
    </row>
    <row r="390" spans="1:2" x14ac:dyDescent="0.25">
      <c r="A390" s="184">
        <v>388</v>
      </c>
      <c r="B390" s="186" t="s">
        <v>933</v>
      </c>
    </row>
    <row r="391" spans="1:2" x14ac:dyDescent="0.25">
      <c r="A391" s="184">
        <v>389</v>
      </c>
      <c r="B391" s="189" t="s">
        <v>934</v>
      </c>
    </row>
    <row r="392" spans="1:2" x14ac:dyDescent="0.25">
      <c r="A392" s="184">
        <v>390</v>
      </c>
      <c r="B392" s="186" t="s">
        <v>935</v>
      </c>
    </row>
    <row r="393" spans="1:2" x14ac:dyDescent="0.25">
      <c r="A393" s="184">
        <v>391</v>
      </c>
      <c r="B393" s="189" t="s">
        <v>136</v>
      </c>
    </row>
    <row r="394" spans="1:2" x14ac:dyDescent="0.25">
      <c r="A394" s="184">
        <v>392</v>
      </c>
      <c r="B394" s="186" t="s">
        <v>413</v>
      </c>
    </row>
    <row r="395" spans="1:2" x14ac:dyDescent="0.25">
      <c r="A395" s="184">
        <v>393</v>
      </c>
      <c r="B395" s="189" t="s">
        <v>936</v>
      </c>
    </row>
    <row r="396" spans="1:2" x14ac:dyDescent="0.25">
      <c r="A396" s="184">
        <v>394</v>
      </c>
      <c r="B396" s="186" t="s">
        <v>318</v>
      </c>
    </row>
    <row r="397" spans="1:2" x14ac:dyDescent="0.25">
      <c r="A397" s="184">
        <v>395</v>
      </c>
      <c r="B397" s="189" t="s">
        <v>137</v>
      </c>
    </row>
    <row r="398" spans="1:2" x14ac:dyDescent="0.25">
      <c r="A398" s="184">
        <v>396</v>
      </c>
      <c r="B398" s="186" t="s">
        <v>50</v>
      </c>
    </row>
    <row r="399" spans="1:2" x14ac:dyDescent="0.25">
      <c r="A399" s="184">
        <v>397</v>
      </c>
      <c r="B399" s="186" t="s">
        <v>937</v>
      </c>
    </row>
    <row r="400" spans="1:2" x14ac:dyDescent="0.25">
      <c r="A400" s="184">
        <v>398</v>
      </c>
      <c r="B400" s="186" t="s">
        <v>707</v>
      </c>
    </row>
    <row r="401" spans="1:2" x14ac:dyDescent="0.25">
      <c r="A401" s="184">
        <v>399</v>
      </c>
      <c r="B401" s="186" t="s">
        <v>476</v>
      </c>
    </row>
    <row r="402" spans="1:2" x14ac:dyDescent="0.25">
      <c r="A402" s="184">
        <v>400</v>
      </c>
      <c r="B402" s="189" t="s">
        <v>661</v>
      </c>
    </row>
    <row r="403" spans="1:2" x14ac:dyDescent="0.25">
      <c r="A403" s="184">
        <v>401</v>
      </c>
      <c r="B403" s="186" t="s">
        <v>495</v>
      </c>
    </row>
    <row r="404" spans="1:2" x14ac:dyDescent="0.25">
      <c r="A404" s="184">
        <v>402</v>
      </c>
      <c r="B404" s="189" t="s">
        <v>319</v>
      </c>
    </row>
    <row r="405" spans="1:2" x14ac:dyDescent="0.25">
      <c r="A405" s="184">
        <v>403</v>
      </c>
      <c r="B405" s="186" t="s">
        <v>938</v>
      </c>
    </row>
    <row r="406" spans="1:2" x14ac:dyDescent="0.25">
      <c r="A406" s="184">
        <v>404</v>
      </c>
      <c r="B406" s="189" t="s">
        <v>400</v>
      </c>
    </row>
    <row r="407" spans="1:2" x14ac:dyDescent="0.25">
      <c r="A407" s="184">
        <v>405</v>
      </c>
      <c r="B407" s="186" t="s">
        <v>415</v>
      </c>
    </row>
    <row r="408" spans="1:2" x14ac:dyDescent="0.25">
      <c r="A408" s="184">
        <v>406</v>
      </c>
      <c r="B408" s="189" t="s">
        <v>138</v>
      </c>
    </row>
    <row r="409" spans="1:2" x14ac:dyDescent="0.25">
      <c r="A409" s="184">
        <v>407</v>
      </c>
      <c r="B409" s="186" t="s">
        <v>443</v>
      </c>
    </row>
    <row r="410" spans="1:2" x14ac:dyDescent="0.25">
      <c r="A410" s="184">
        <v>408</v>
      </c>
      <c r="B410" s="189" t="s">
        <v>448</v>
      </c>
    </row>
    <row r="411" spans="1:2" x14ac:dyDescent="0.25">
      <c r="A411" s="184">
        <v>409</v>
      </c>
      <c r="B411" s="186" t="s">
        <v>939</v>
      </c>
    </row>
    <row r="412" spans="1:2" x14ac:dyDescent="0.25">
      <c r="A412" s="184">
        <v>410</v>
      </c>
      <c r="B412" s="186" t="s">
        <v>940</v>
      </c>
    </row>
    <row r="413" spans="1:2" x14ac:dyDescent="0.25">
      <c r="A413" s="184">
        <v>411</v>
      </c>
      <c r="B413" s="186" t="s">
        <v>429</v>
      </c>
    </row>
    <row r="414" spans="1:2" x14ac:dyDescent="0.25">
      <c r="A414" s="184">
        <v>412</v>
      </c>
      <c r="B414" s="186" t="s">
        <v>430</v>
      </c>
    </row>
    <row r="415" spans="1:2" x14ac:dyDescent="0.25">
      <c r="A415" s="184">
        <v>413</v>
      </c>
      <c r="B415" s="188" t="s">
        <v>941</v>
      </c>
    </row>
    <row r="416" spans="1:2" x14ac:dyDescent="0.25">
      <c r="A416" s="184">
        <v>414</v>
      </c>
      <c r="B416" s="186" t="s">
        <v>97</v>
      </c>
    </row>
    <row r="417" spans="1:2" x14ac:dyDescent="0.25">
      <c r="A417" s="184">
        <v>415</v>
      </c>
      <c r="B417" s="186" t="s">
        <v>139</v>
      </c>
    </row>
    <row r="418" spans="1:2" x14ac:dyDescent="0.25">
      <c r="A418" s="184">
        <v>416</v>
      </c>
      <c r="B418" s="186" t="s">
        <v>140</v>
      </c>
    </row>
    <row r="419" spans="1:2" x14ac:dyDescent="0.25">
      <c r="A419" s="184">
        <v>417</v>
      </c>
      <c r="B419" s="186" t="s">
        <v>942</v>
      </c>
    </row>
    <row r="420" spans="1:2" x14ac:dyDescent="0.25">
      <c r="A420" s="184">
        <v>418</v>
      </c>
      <c r="B420" s="186" t="s">
        <v>943</v>
      </c>
    </row>
    <row r="421" spans="1:2" x14ac:dyDescent="0.25">
      <c r="A421" s="184">
        <v>419</v>
      </c>
      <c r="B421" s="186" t="s">
        <v>944</v>
      </c>
    </row>
    <row r="422" spans="1:2" x14ac:dyDescent="0.25">
      <c r="A422" s="184">
        <v>420</v>
      </c>
      <c r="B422" s="186" t="s">
        <v>521</v>
      </c>
    </row>
    <row r="423" spans="1:2" x14ac:dyDescent="0.25">
      <c r="A423" s="184">
        <v>421</v>
      </c>
      <c r="B423" s="186" t="s">
        <v>141</v>
      </c>
    </row>
    <row r="424" spans="1:2" x14ac:dyDescent="0.25">
      <c r="A424" s="184">
        <v>422</v>
      </c>
      <c r="B424" s="186" t="s">
        <v>945</v>
      </c>
    </row>
    <row r="425" spans="1:2" x14ac:dyDescent="0.25">
      <c r="A425" s="184">
        <v>423</v>
      </c>
      <c r="B425" s="186" t="s">
        <v>946</v>
      </c>
    </row>
    <row r="426" spans="1:2" x14ac:dyDescent="0.25">
      <c r="A426" s="184">
        <v>424</v>
      </c>
      <c r="B426" s="186" t="s">
        <v>446</v>
      </c>
    </row>
    <row r="427" spans="1:2" x14ac:dyDescent="0.25">
      <c r="A427" s="184">
        <v>425</v>
      </c>
      <c r="B427" s="186" t="s">
        <v>947</v>
      </c>
    </row>
    <row r="428" spans="1:2" x14ac:dyDescent="0.25">
      <c r="A428" s="184">
        <v>426</v>
      </c>
      <c r="B428" s="186" t="s">
        <v>948</v>
      </c>
    </row>
    <row r="429" spans="1:2" x14ac:dyDescent="0.25">
      <c r="A429" s="184">
        <v>427</v>
      </c>
      <c r="B429" s="186" t="s">
        <v>949</v>
      </c>
    </row>
    <row r="430" spans="1:2" x14ac:dyDescent="0.25">
      <c r="A430" s="184">
        <v>428</v>
      </c>
      <c r="B430" s="186" t="s">
        <v>441</v>
      </c>
    </row>
    <row r="431" spans="1:2" x14ac:dyDescent="0.25">
      <c r="A431" s="184">
        <v>429</v>
      </c>
      <c r="B431" s="186" t="s">
        <v>950</v>
      </c>
    </row>
    <row r="432" spans="1:2" x14ac:dyDescent="0.25">
      <c r="A432" s="184">
        <v>430</v>
      </c>
      <c r="B432" s="186" t="s">
        <v>951</v>
      </c>
    </row>
    <row r="433" spans="1:2" x14ac:dyDescent="0.25">
      <c r="A433" s="184">
        <v>431</v>
      </c>
      <c r="B433" s="186" t="s">
        <v>952</v>
      </c>
    </row>
    <row r="434" spans="1:2" x14ac:dyDescent="0.25">
      <c r="A434" s="184">
        <v>432</v>
      </c>
      <c r="B434" s="186" t="s">
        <v>953</v>
      </c>
    </row>
    <row r="435" spans="1:2" x14ac:dyDescent="0.25">
      <c r="A435" s="184">
        <v>433</v>
      </c>
      <c r="B435" s="186" t="s">
        <v>954</v>
      </c>
    </row>
    <row r="436" spans="1:2" x14ac:dyDescent="0.25">
      <c r="A436" s="184">
        <v>434</v>
      </c>
      <c r="B436" s="186" t="s">
        <v>955</v>
      </c>
    </row>
    <row r="437" spans="1:2" x14ac:dyDescent="0.25">
      <c r="A437" s="184">
        <v>435</v>
      </c>
      <c r="B437" s="186" t="s">
        <v>956</v>
      </c>
    </row>
    <row r="438" spans="1:2" x14ac:dyDescent="0.25">
      <c r="A438" s="184">
        <v>436</v>
      </c>
      <c r="B438" s="186" t="s">
        <v>508</v>
      </c>
    </row>
    <row r="439" spans="1:2" x14ac:dyDescent="0.25">
      <c r="A439" s="184">
        <v>437</v>
      </c>
      <c r="B439" s="186" t="s">
        <v>514</v>
      </c>
    </row>
    <row r="440" spans="1:2" x14ac:dyDescent="0.25">
      <c r="A440" s="184">
        <v>438</v>
      </c>
      <c r="B440" s="186" t="s">
        <v>957</v>
      </c>
    </row>
    <row r="441" spans="1:2" x14ac:dyDescent="0.25">
      <c r="A441" s="184">
        <v>439</v>
      </c>
      <c r="B441" s="186" t="s">
        <v>958</v>
      </c>
    </row>
    <row r="442" spans="1:2" x14ac:dyDescent="0.25">
      <c r="A442" s="184">
        <v>440</v>
      </c>
      <c r="B442" s="186" t="s">
        <v>126</v>
      </c>
    </row>
    <row r="443" spans="1:2" x14ac:dyDescent="0.25">
      <c r="A443" s="184">
        <v>441</v>
      </c>
      <c r="B443" s="186" t="s">
        <v>483</v>
      </c>
    </row>
    <row r="444" spans="1:2" x14ac:dyDescent="0.25">
      <c r="A444" s="184">
        <v>442</v>
      </c>
      <c r="B444" s="186" t="s">
        <v>142</v>
      </c>
    </row>
    <row r="445" spans="1:2" x14ac:dyDescent="0.25">
      <c r="A445" s="184">
        <v>443</v>
      </c>
      <c r="B445" s="186" t="s">
        <v>585</v>
      </c>
    </row>
    <row r="446" spans="1:2" x14ac:dyDescent="0.25">
      <c r="A446" s="184">
        <v>444</v>
      </c>
      <c r="B446" s="186" t="s">
        <v>143</v>
      </c>
    </row>
    <row r="447" spans="1:2" x14ac:dyDescent="0.25">
      <c r="A447" s="184">
        <v>445</v>
      </c>
      <c r="B447" s="186" t="s">
        <v>959</v>
      </c>
    </row>
    <row r="448" spans="1:2" x14ac:dyDescent="0.25">
      <c r="A448" s="184">
        <v>446</v>
      </c>
      <c r="B448" s="186" t="s">
        <v>144</v>
      </c>
    </row>
    <row r="449" spans="1:2" x14ac:dyDescent="0.25">
      <c r="A449" s="184">
        <v>447</v>
      </c>
      <c r="B449" s="186" t="s">
        <v>595</v>
      </c>
    </row>
    <row r="450" spans="1:2" x14ac:dyDescent="0.25">
      <c r="A450" s="184">
        <v>448</v>
      </c>
      <c r="B450" s="186" t="s">
        <v>960</v>
      </c>
    </row>
    <row r="451" spans="1:2" x14ac:dyDescent="0.25">
      <c r="A451" s="184">
        <v>449</v>
      </c>
      <c r="B451" s="186" t="s">
        <v>961</v>
      </c>
    </row>
    <row r="452" spans="1:2" x14ac:dyDescent="0.25">
      <c r="A452" s="184">
        <v>450</v>
      </c>
      <c r="B452" s="186" t="s">
        <v>962</v>
      </c>
    </row>
    <row r="453" spans="1:2" x14ac:dyDescent="0.25">
      <c r="A453" s="184">
        <v>451</v>
      </c>
      <c r="B453" s="186" t="s">
        <v>963</v>
      </c>
    </row>
    <row r="454" spans="1:2" x14ac:dyDescent="0.25">
      <c r="A454" s="184">
        <v>452</v>
      </c>
      <c r="B454" s="186" t="s">
        <v>444</v>
      </c>
    </row>
    <row r="455" spans="1:2" x14ac:dyDescent="0.25">
      <c r="A455" s="184">
        <v>453</v>
      </c>
      <c r="B455" s="186" t="s">
        <v>417</v>
      </c>
    </row>
    <row r="456" spans="1:2" x14ac:dyDescent="0.25">
      <c r="A456" s="184">
        <v>454</v>
      </c>
      <c r="B456" s="186" t="s">
        <v>964</v>
      </c>
    </row>
    <row r="457" spans="1:2" x14ac:dyDescent="0.25">
      <c r="A457" s="184">
        <v>455</v>
      </c>
      <c r="B457" s="186" t="s">
        <v>663</v>
      </c>
    </row>
    <row r="458" spans="1:2" x14ac:dyDescent="0.25">
      <c r="A458" s="184">
        <v>456</v>
      </c>
      <c r="B458" s="186" t="s">
        <v>584</v>
      </c>
    </row>
    <row r="459" spans="1:2" x14ac:dyDescent="0.25">
      <c r="A459" s="184">
        <v>457</v>
      </c>
      <c r="B459" s="186" t="s">
        <v>171</v>
      </c>
    </row>
    <row r="460" spans="1:2" x14ac:dyDescent="0.25">
      <c r="A460" s="184">
        <v>458</v>
      </c>
      <c r="B460" s="186" t="s">
        <v>965</v>
      </c>
    </row>
    <row r="461" spans="1:2" x14ac:dyDescent="0.25">
      <c r="A461" s="184">
        <v>459</v>
      </c>
      <c r="B461" s="186" t="s">
        <v>10</v>
      </c>
    </row>
    <row r="462" spans="1:2" x14ac:dyDescent="0.25">
      <c r="A462" s="184">
        <v>460</v>
      </c>
      <c r="B462" s="186" t="s">
        <v>966</v>
      </c>
    </row>
    <row r="463" spans="1:2" x14ac:dyDescent="0.25">
      <c r="A463" s="184">
        <v>461</v>
      </c>
      <c r="B463" s="186" t="s">
        <v>967</v>
      </c>
    </row>
    <row r="464" spans="1:2" x14ac:dyDescent="0.25">
      <c r="A464" s="184">
        <v>462</v>
      </c>
      <c r="B464" s="186" t="s">
        <v>968</v>
      </c>
    </row>
    <row r="465" spans="1:2" x14ac:dyDescent="0.25">
      <c r="A465" s="184">
        <v>463</v>
      </c>
      <c r="B465" s="186" t="s">
        <v>969</v>
      </c>
    </row>
    <row r="466" spans="1:2" x14ac:dyDescent="0.25">
      <c r="A466" s="184">
        <v>464</v>
      </c>
      <c r="B466" s="186" t="s">
        <v>970</v>
      </c>
    </row>
    <row r="467" spans="1:2" x14ac:dyDescent="0.25">
      <c r="A467" s="184">
        <v>465</v>
      </c>
      <c r="B467" s="186" t="s">
        <v>971</v>
      </c>
    </row>
    <row r="468" spans="1:2" x14ac:dyDescent="0.25">
      <c r="A468" s="184">
        <v>466</v>
      </c>
      <c r="B468" s="186" t="s">
        <v>972</v>
      </c>
    </row>
    <row r="469" spans="1:2" x14ac:dyDescent="0.25">
      <c r="A469" s="184">
        <v>467</v>
      </c>
      <c r="B469" s="186" t="s">
        <v>145</v>
      </c>
    </row>
    <row r="470" spans="1:2" x14ac:dyDescent="0.25">
      <c r="A470" s="184">
        <v>468</v>
      </c>
      <c r="B470" s="186" t="s">
        <v>973</v>
      </c>
    </row>
    <row r="471" spans="1:2" x14ac:dyDescent="0.25">
      <c r="A471" s="184">
        <v>469</v>
      </c>
      <c r="B471" s="187" t="s">
        <v>496</v>
      </c>
    </row>
    <row r="472" spans="1:2" x14ac:dyDescent="0.25">
      <c r="A472" s="184">
        <v>470</v>
      </c>
      <c r="B472" s="186" t="s">
        <v>428</v>
      </c>
    </row>
    <row r="473" spans="1:2" x14ac:dyDescent="0.25">
      <c r="A473" s="184">
        <v>471</v>
      </c>
      <c r="B473" s="186" t="s">
        <v>974</v>
      </c>
    </row>
    <row r="474" spans="1:2" x14ac:dyDescent="0.25">
      <c r="A474" s="184">
        <v>472</v>
      </c>
      <c r="B474" s="186" t="s">
        <v>975</v>
      </c>
    </row>
    <row r="475" spans="1:2" x14ac:dyDescent="0.25">
      <c r="A475" s="184">
        <v>473</v>
      </c>
      <c r="B475" s="186" t="s">
        <v>146</v>
      </c>
    </row>
    <row r="476" spans="1:2" x14ac:dyDescent="0.25">
      <c r="A476" s="184">
        <v>474</v>
      </c>
      <c r="B476" s="186" t="s">
        <v>401</v>
      </c>
    </row>
    <row r="477" spans="1:2" x14ac:dyDescent="0.25">
      <c r="A477" s="184">
        <v>475</v>
      </c>
      <c r="B477" s="186" t="s">
        <v>440</v>
      </c>
    </row>
    <row r="478" spans="1:2" x14ac:dyDescent="0.25">
      <c r="A478" s="184">
        <v>476</v>
      </c>
      <c r="B478" s="186" t="s">
        <v>976</v>
      </c>
    </row>
    <row r="479" spans="1:2" x14ac:dyDescent="0.25">
      <c r="A479" s="184">
        <v>477</v>
      </c>
      <c r="B479" s="186" t="s">
        <v>977</v>
      </c>
    </row>
    <row r="480" spans="1:2" x14ac:dyDescent="0.25">
      <c r="A480" s="184">
        <v>478</v>
      </c>
      <c r="B480" s="186" t="s">
        <v>147</v>
      </c>
    </row>
    <row r="481" spans="1:2" x14ac:dyDescent="0.25">
      <c r="A481" s="184">
        <v>479</v>
      </c>
      <c r="B481" s="186" t="s">
        <v>978</v>
      </c>
    </row>
    <row r="482" spans="1:2" x14ac:dyDescent="0.25">
      <c r="A482" s="184">
        <v>480</v>
      </c>
      <c r="B482" s="186" t="s">
        <v>979</v>
      </c>
    </row>
    <row r="483" spans="1:2" x14ac:dyDescent="0.25">
      <c r="A483" s="184">
        <v>481</v>
      </c>
      <c r="B483" s="186" t="s">
        <v>980</v>
      </c>
    </row>
    <row r="484" spans="1:2" ht="25.5" x14ac:dyDescent="0.25">
      <c r="A484" s="184">
        <v>482</v>
      </c>
      <c r="B484" s="186" t="s">
        <v>981</v>
      </c>
    </row>
    <row r="485" spans="1:2" x14ac:dyDescent="0.25">
      <c r="A485" s="184">
        <v>483</v>
      </c>
      <c r="B485" s="186" t="s">
        <v>425</v>
      </c>
    </row>
    <row r="486" spans="1:2" x14ac:dyDescent="0.25">
      <c r="A486" s="184">
        <v>484</v>
      </c>
      <c r="B486" s="186" t="s">
        <v>426</v>
      </c>
    </row>
    <row r="487" spans="1:2" x14ac:dyDescent="0.25">
      <c r="A487" s="184">
        <v>485</v>
      </c>
      <c r="B487" s="186" t="s">
        <v>982</v>
      </c>
    </row>
    <row r="488" spans="1:2" x14ac:dyDescent="0.25">
      <c r="A488" s="184">
        <v>486</v>
      </c>
      <c r="B488" s="186" t="s">
        <v>706</v>
      </c>
    </row>
    <row r="489" spans="1:2" x14ac:dyDescent="0.25">
      <c r="A489" s="184">
        <v>487</v>
      </c>
      <c r="B489" s="186" t="s">
        <v>149</v>
      </c>
    </row>
    <row r="490" spans="1:2" x14ac:dyDescent="0.25">
      <c r="A490" s="184">
        <v>488</v>
      </c>
      <c r="B490" s="186" t="s">
        <v>148</v>
      </c>
    </row>
    <row r="491" spans="1:2" x14ac:dyDescent="0.25">
      <c r="A491" s="184">
        <v>489</v>
      </c>
      <c r="B491" s="186" t="s">
        <v>150</v>
      </c>
    </row>
    <row r="492" spans="1:2" x14ac:dyDescent="0.25">
      <c r="A492" s="184">
        <v>490</v>
      </c>
      <c r="B492" s="186" t="s">
        <v>151</v>
      </c>
    </row>
    <row r="493" spans="1:2" x14ac:dyDescent="0.25">
      <c r="A493" s="184">
        <v>491</v>
      </c>
      <c r="B493" s="186" t="s">
        <v>983</v>
      </c>
    </row>
    <row r="494" spans="1:2" x14ac:dyDescent="0.25">
      <c r="A494" s="184">
        <v>492</v>
      </c>
      <c r="B494" s="186" t="s">
        <v>424</v>
      </c>
    </row>
    <row r="495" spans="1:2" x14ac:dyDescent="0.25">
      <c r="A495" s="184">
        <v>493</v>
      </c>
      <c r="B495" s="186" t="s">
        <v>984</v>
      </c>
    </row>
    <row r="496" spans="1:2" x14ac:dyDescent="0.25">
      <c r="A496" s="184">
        <v>494</v>
      </c>
      <c r="B496" s="186" t="s">
        <v>985</v>
      </c>
    </row>
    <row r="497" spans="1:2" x14ac:dyDescent="0.25">
      <c r="A497" s="184">
        <v>495</v>
      </c>
      <c r="B497" s="186" t="s">
        <v>986</v>
      </c>
    </row>
    <row r="498" spans="1:2" x14ac:dyDescent="0.25">
      <c r="A498" s="184">
        <v>496</v>
      </c>
      <c r="B498" s="186" t="s">
        <v>427</v>
      </c>
    </row>
    <row r="499" spans="1:2" x14ac:dyDescent="0.25">
      <c r="A499" s="184">
        <v>497</v>
      </c>
      <c r="B499" s="186" t="s">
        <v>987</v>
      </c>
    </row>
    <row r="500" spans="1:2" x14ac:dyDescent="0.25">
      <c r="A500" s="184">
        <v>498</v>
      </c>
      <c r="B500" s="186" t="s">
        <v>481</v>
      </c>
    </row>
    <row r="501" spans="1:2" x14ac:dyDescent="0.25">
      <c r="A501" s="184">
        <v>499</v>
      </c>
      <c r="B501" s="186" t="s">
        <v>482</v>
      </c>
    </row>
    <row r="502" spans="1:2" x14ac:dyDescent="0.25">
      <c r="A502" s="184">
        <v>500</v>
      </c>
      <c r="B502" s="186" t="s">
        <v>988</v>
      </c>
    </row>
    <row r="503" spans="1:2" x14ac:dyDescent="0.25">
      <c r="A503" s="184">
        <v>501</v>
      </c>
      <c r="B503" s="186" t="s">
        <v>480</v>
      </c>
    </row>
    <row r="504" spans="1:2" x14ac:dyDescent="0.25">
      <c r="A504" s="184">
        <v>502</v>
      </c>
      <c r="B504" s="186" t="s">
        <v>989</v>
      </c>
    </row>
    <row r="505" spans="1:2" x14ac:dyDescent="0.25">
      <c r="A505" s="184">
        <v>503</v>
      </c>
      <c r="B505" s="186" t="s">
        <v>152</v>
      </c>
    </row>
    <row r="506" spans="1:2" x14ac:dyDescent="0.25">
      <c r="A506" s="184">
        <v>504</v>
      </c>
      <c r="B506" s="186" t="s">
        <v>465</v>
      </c>
    </row>
    <row r="507" spans="1:2" x14ac:dyDescent="0.25">
      <c r="A507" s="184">
        <v>505</v>
      </c>
      <c r="B507" s="186" t="s">
        <v>990</v>
      </c>
    </row>
    <row r="508" spans="1:2" x14ac:dyDescent="0.25">
      <c r="A508" s="184">
        <v>506</v>
      </c>
      <c r="B508" s="186" t="s">
        <v>658</v>
      </c>
    </row>
    <row r="509" spans="1:2" x14ac:dyDescent="0.25">
      <c r="A509" s="184">
        <v>507</v>
      </c>
      <c r="B509" s="186" t="s">
        <v>991</v>
      </c>
    </row>
    <row r="510" spans="1:2" x14ac:dyDescent="0.25">
      <c r="A510" s="184">
        <v>508</v>
      </c>
      <c r="B510" s="186" t="s">
        <v>992</v>
      </c>
    </row>
    <row r="511" spans="1:2" x14ac:dyDescent="0.25">
      <c r="A511" s="184">
        <v>509</v>
      </c>
      <c r="B511" s="186" t="s">
        <v>671</v>
      </c>
    </row>
    <row r="512" spans="1:2" x14ac:dyDescent="0.25">
      <c r="A512" s="184">
        <v>510</v>
      </c>
      <c r="B512" s="186" t="s">
        <v>153</v>
      </c>
    </row>
    <row r="513" spans="1:2" x14ac:dyDescent="0.25">
      <c r="A513" s="184">
        <v>511</v>
      </c>
      <c r="B513" s="188" t="s">
        <v>993</v>
      </c>
    </row>
    <row r="514" spans="1:2" x14ac:dyDescent="0.25">
      <c r="A514" s="184">
        <v>512</v>
      </c>
      <c r="B514" s="186" t="s">
        <v>494</v>
      </c>
    </row>
    <row r="515" spans="1:2" x14ac:dyDescent="0.25">
      <c r="A515" s="184">
        <v>513</v>
      </c>
      <c r="B515" s="186" t="s">
        <v>994</v>
      </c>
    </row>
    <row r="516" spans="1:2" x14ac:dyDescent="0.25">
      <c r="A516" s="184">
        <v>514</v>
      </c>
      <c r="B516" s="186" t="s">
        <v>995</v>
      </c>
    </row>
    <row r="517" spans="1:2" x14ac:dyDescent="0.25">
      <c r="A517" s="184">
        <v>515</v>
      </c>
      <c r="B517" s="186" t="s">
        <v>485</v>
      </c>
    </row>
    <row r="518" spans="1:2" x14ac:dyDescent="0.25">
      <c r="A518" s="184">
        <v>516</v>
      </c>
      <c r="B518" s="186" t="s">
        <v>996</v>
      </c>
    </row>
    <row r="519" spans="1:2" x14ac:dyDescent="0.25">
      <c r="A519" s="184">
        <v>517</v>
      </c>
      <c r="B519" s="186" t="s">
        <v>997</v>
      </c>
    </row>
    <row r="520" spans="1:2" x14ac:dyDescent="0.25">
      <c r="A520" s="184">
        <v>518</v>
      </c>
      <c r="B520" s="186" t="s">
        <v>998</v>
      </c>
    </row>
    <row r="521" spans="1:2" x14ac:dyDescent="0.25">
      <c r="A521" s="184">
        <v>519</v>
      </c>
      <c r="B521" s="186" t="s">
        <v>910</v>
      </c>
    </row>
    <row r="522" spans="1:2" x14ac:dyDescent="0.25">
      <c r="A522" s="184">
        <v>520</v>
      </c>
      <c r="B522" s="186" t="s">
        <v>153</v>
      </c>
    </row>
    <row r="523" spans="1:2" x14ac:dyDescent="0.25">
      <c r="A523" s="184">
        <v>521</v>
      </c>
      <c r="B523" s="186" t="s">
        <v>999</v>
      </c>
    </row>
    <row r="524" spans="1:2" x14ac:dyDescent="0.25">
      <c r="A524" s="184">
        <v>522</v>
      </c>
      <c r="B524" s="186" t="s">
        <v>1000</v>
      </c>
    </row>
    <row r="525" spans="1:2" x14ac:dyDescent="0.25">
      <c r="A525" s="184">
        <v>523</v>
      </c>
      <c r="B525" s="186" t="s">
        <v>1001</v>
      </c>
    </row>
    <row r="526" spans="1:2" x14ac:dyDescent="0.25">
      <c r="A526" s="184">
        <v>524</v>
      </c>
      <c r="B526" s="186" t="s">
        <v>154</v>
      </c>
    </row>
    <row r="527" spans="1:2" x14ac:dyDescent="0.25">
      <c r="A527" s="184">
        <v>525</v>
      </c>
      <c r="B527" s="186" t="s">
        <v>1002</v>
      </c>
    </row>
    <row r="528" spans="1:2" x14ac:dyDescent="0.25">
      <c r="A528" s="184">
        <v>526</v>
      </c>
      <c r="B528" s="186" t="s">
        <v>155</v>
      </c>
    </row>
    <row r="529" spans="1:2" x14ac:dyDescent="0.25">
      <c r="A529" s="184">
        <v>527</v>
      </c>
      <c r="B529" s="186" t="s">
        <v>156</v>
      </c>
    </row>
    <row r="530" spans="1:2" x14ac:dyDescent="0.25">
      <c r="A530" s="184">
        <v>528</v>
      </c>
      <c r="B530" s="186" t="s">
        <v>1003</v>
      </c>
    </row>
    <row r="531" spans="1:2" x14ac:dyDescent="0.25">
      <c r="A531" s="184">
        <v>529</v>
      </c>
      <c r="B531" s="186" t="s">
        <v>157</v>
      </c>
    </row>
    <row r="532" spans="1:2" x14ac:dyDescent="0.25">
      <c r="A532" s="184">
        <v>530</v>
      </c>
      <c r="B532" s="186" t="s">
        <v>158</v>
      </c>
    </row>
    <row r="533" spans="1:2" x14ac:dyDescent="0.25">
      <c r="A533" s="184">
        <v>531</v>
      </c>
      <c r="B533" s="186" t="s">
        <v>471</v>
      </c>
    </row>
    <row r="534" spans="1:2" x14ac:dyDescent="0.25">
      <c r="A534" s="184">
        <v>532</v>
      </c>
      <c r="B534" s="186" t="s">
        <v>1004</v>
      </c>
    </row>
    <row r="535" spans="1:2" x14ac:dyDescent="0.25">
      <c r="A535" s="184">
        <v>533</v>
      </c>
      <c r="B535" s="186" t="s">
        <v>645</v>
      </c>
    </row>
    <row r="536" spans="1:2" x14ac:dyDescent="0.25">
      <c r="A536" s="184">
        <v>534</v>
      </c>
      <c r="B536" s="186" t="s">
        <v>161</v>
      </c>
    </row>
    <row r="537" spans="1:2" x14ac:dyDescent="0.25">
      <c r="A537" s="184">
        <v>535</v>
      </c>
      <c r="B537" s="186" t="s">
        <v>466</v>
      </c>
    </row>
    <row r="538" spans="1:2" x14ac:dyDescent="0.25">
      <c r="A538" s="184">
        <v>536</v>
      </c>
      <c r="B538" s="186" t="s">
        <v>1005</v>
      </c>
    </row>
    <row r="539" spans="1:2" x14ac:dyDescent="0.25">
      <c r="A539" s="184">
        <v>537</v>
      </c>
      <c r="B539" s="186" t="s">
        <v>1006</v>
      </c>
    </row>
    <row r="540" spans="1:2" x14ac:dyDescent="0.25">
      <c r="A540" s="184">
        <v>538</v>
      </c>
      <c r="B540" s="186" t="s">
        <v>1007</v>
      </c>
    </row>
    <row r="541" spans="1:2" x14ac:dyDescent="0.25">
      <c r="A541" s="184">
        <v>539</v>
      </c>
      <c r="B541" s="186" t="s">
        <v>57</v>
      </c>
    </row>
    <row r="542" spans="1:2" x14ac:dyDescent="0.25">
      <c r="A542" s="184">
        <v>540</v>
      </c>
      <c r="B542" s="186" t="s">
        <v>1008</v>
      </c>
    </row>
    <row r="543" spans="1:2" x14ac:dyDescent="0.25">
      <c r="A543" s="184">
        <v>541</v>
      </c>
      <c r="B543" s="186" t="s">
        <v>1009</v>
      </c>
    </row>
    <row r="544" spans="1:2" x14ac:dyDescent="0.25">
      <c r="A544" s="184">
        <v>542</v>
      </c>
      <c r="B544" s="186" t="s">
        <v>159</v>
      </c>
    </row>
    <row r="545" spans="1:2" x14ac:dyDescent="0.25">
      <c r="A545" s="184">
        <v>543</v>
      </c>
      <c r="B545" s="186" t="s">
        <v>1010</v>
      </c>
    </row>
    <row r="546" spans="1:2" x14ac:dyDescent="0.25">
      <c r="A546" s="184">
        <v>544</v>
      </c>
      <c r="B546" s="186" t="s">
        <v>1011</v>
      </c>
    </row>
    <row r="547" spans="1:2" x14ac:dyDescent="0.25">
      <c r="A547" s="184">
        <v>545</v>
      </c>
      <c r="B547" s="186" t="s">
        <v>1012</v>
      </c>
    </row>
    <row r="548" spans="1:2" x14ac:dyDescent="0.25">
      <c r="A548" s="184">
        <v>546</v>
      </c>
      <c r="B548" s="186" t="s">
        <v>1013</v>
      </c>
    </row>
    <row r="549" spans="1:2" x14ac:dyDescent="0.25">
      <c r="A549" s="184">
        <v>547</v>
      </c>
      <c r="B549" s="186" t="s">
        <v>1014</v>
      </c>
    </row>
    <row r="550" spans="1:2" x14ac:dyDescent="0.25">
      <c r="A550" s="184">
        <v>548</v>
      </c>
      <c r="B550" s="186" t="s">
        <v>162</v>
      </c>
    </row>
    <row r="551" spans="1:2" x14ac:dyDescent="0.25">
      <c r="A551" s="184">
        <v>549</v>
      </c>
      <c r="B551" s="186" t="s">
        <v>103</v>
      </c>
    </row>
    <row r="552" spans="1:2" x14ac:dyDescent="0.25">
      <c r="A552" s="184">
        <v>550</v>
      </c>
      <c r="B552" s="186" t="s">
        <v>910</v>
      </c>
    </row>
    <row r="553" spans="1:2" x14ac:dyDescent="0.25">
      <c r="A553" s="184">
        <v>551</v>
      </c>
      <c r="B553" s="186" t="s">
        <v>1015</v>
      </c>
    </row>
    <row r="554" spans="1:2" x14ac:dyDescent="0.25">
      <c r="A554" s="184">
        <v>552</v>
      </c>
      <c r="B554" s="186" t="s">
        <v>822</v>
      </c>
    </row>
    <row r="555" spans="1:2" x14ac:dyDescent="0.25">
      <c r="A555" s="184">
        <v>553</v>
      </c>
      <c r="B555" s="186" t="s">
        <v>469</v>
      </c>
    </row>
    <row r="556" spans="1:2" x14ac:dyDescent="0.25">
      <c r="A556" s="184">
        <v>554</v>
      </c>
      <c r="B556" s="186" t="s">
        <v>1016</v>
      </c>
    </row>
    <row r="557" spans="1:2" x14ac:dyDescent="0.25">
      <c r="A557" s="184">
        <v>555</v>
      </c>
      <c r="B557" s="186" t="s">
        <v>1017</v>
      </c>
    </row>
    <row r="558" spans="1:2" x14ac:dyDescent="0.25">
      <c r="A558" s="184">
        <v>556</v>
      </c>
      <c r="B558" s="186" t="s">
        <v>1018</v>
      </c>
    </row>
    <row r="559" spans="1:2" x14ac:dyDescent="0.25">
      <c r="A559" s="184">
        <v>557</v>
      </c>
      <c r="B559" s="186" t="s">
        <v>145</v>
      </c>
    </row>
    <row r="560" spans="1:2" x14ac:dyDescent="0.25">
      <c r="A560" s="184">
        <v>558</v>
      </c>
      <c r="B560" s="186" t="s">
        <v>694</v>
      </c>
    </row>
    <row r="561" spans="1:2" x14ac:dyDescent="0.25">
      <c r="A561" s="184">
        <v>559</v>
      </c>
      <c r="B561" s="186" t="s">
        <v>1019</v>
      </c>
    </row>
    <row r="562" spans="1:2" x14ac:dyDescent="0.25">
      <c r="A562" s="184">
        <v>560</v>
      </c>
      <c r="B562" s="186" t="s">
        <v>1020</v>
      </c>
    </row>
    <row r="563" spans="1:2" x14ac:dyDescent="0.25">
      <c r="A563" s="184">
        <v>561</v>
      </c>
      <c r="B563" s="186" t="s">
        <v>1021</v>
      </c>
    </row>
    <row r="564" spans="1:2" x14ac:dyDescent="0.25">
      <c r="A564" s="184">
        <v>562</v>
      </c>
      <c r="B564" s="186" t="s">
        <v>1022</v>
      </c>
    </row>
    <row r="565" spans="1:2" x14ac:dyDescent="0.25">
      <c r="A565" s="184">
        <v>563</v>
      </c>
      <c r="B565" s="186" t="s">
        <v>1023</v>
      </c>
    </row>
    <row r="566" spans="1:2" x14ac:dyDescent="0.25">
      <c r="A566" s="184">
        <v>564</v>
      </c>
      <c r="B566" s="186" t="s">
        <v>163</v>
      </c>
    </row>
    <row r="567" spans="1:2" x14ac:dyDescent="0.25">
      <c r="A567" s="184">
        <v>565</v>
      </c>
      <c r="B567" s="186" t="s">
        <v>514</v>
      </c>
    </row>
    <row r="568" spans="1:2" x14ac:dyDescent="0.25">
      <c r="A568" s="184">
        <v>566</v>
      </c>
      <c r="B568" s="186" t="s">
        <v>432</v>
      </c>
    </row>
    <row r="569" spans="1:2" x14ac:dyDescent="0.25">
      <c r="A569" s="184">
        <v>567</v>
      </c>
      <c r="B569" s="186" t="s">
        <v>1024</v>
      </c>
    </row>
    <row r="570" spans="1:2" x14ac:dyDescent="0.25">
      <c r="A570" s="184">
        <v>568</v>
      </c>
      <c r="B570" s="186" t="s">
        <v>1025</v>
      </c>
    </row>
    <row r="571" spans="1:2" x14ac:dyDescent="0.25">
      <c r="A571" s="184">
        <v>569</v>
      </c>
      <c r="B571" s="186" t="s">
        <v>659</v>
      </c>
    </row>
    <row r="572" spans="1:2" x14ac:dyDescent="0.25">
      <c r="A572" s="184">
        <v>570</v>
      </c>
      <c r="B572" s="186" t="s">
        <v>525</v>
      </c>
    </row>
    <row r="573" spans="1:2" x14ac:dyDescent="0.25">
      <c r="A573" s="184">
        <v>571</v>
      </c>
      <c r="B573" s="186" t="s">
        <v>1026</v>
      </c>
    </row>
    <row r="574" spans="1:2" x14ac:dyDescent="0.25">
      <c r="A574" s="184">
        <v>572</v>
      </c>
      <c r="B574" s="186" t="s">
        <v>1027</v>
      </c>
    </row>
    <row r="575" spans="1:2" x14ac:dyDescent="0.25">
      <c r="A575" s="184">
        <v>573</v>
      </c>
      <c r="B575" s="186" t="s">
        <v>1028</v>
      </c>
    </row>
    <row r="576" spans="1:2" x14ac:dyDescent="0.25">
      <c r="A576" s="184">
        <v>574</v>
      </c>
      <c r="B576" s="186" t="s">
        <v>1029</v>
      </c>
    </row>
    <row r="577" spans="1:2" x14ac:dyDescent="0.25">
      <c r="A577" s="184">
        <v>575</v>
      </c>
      <c r="B577" s="186" t="s">
        <v>1030</v>
      </c>
    </row>
    <row r="578" spans="1:2" x14ac:dyDescent="0.25">
      <c r="A578" s="184">
        <v>576</v>
      </c>
      <c r="B578" s="186" t="s">
        <v>693</v>
      </c>
    </row>
    <row r="579" spans="1:2" x14ac:dyDescent="0.25">
      <c r="A579" s="184">
        <v>577</v>
      </c>
      <c r="B579" s="186" t="s">
        <v>689</v>
      </c>
    </row>
    <row r="580" spans="1:2" x14ac:dyDescent="0.25">
      <c r="A580" s="184">
        <v>578</v>
      </c>
      <c r="B580" s="186" t="s">
        <v>1031</v>
      </c>
    </row>
    <row r="581" spans="1:2" x14ac:dyDescent="0.25">
      <c r="A581" s="184">
        <v>579</v>
      </c>
      <c r="B581" s="186" t="s">
        <v>591</v>
      </c>
    </row>
    <row r="582" spans="1:2" x14ac:dyDescent="0.25">
      <c r="A582" s="184">
        <v>580</v>
      </c>
      <c r="B582" s="186" t="s">
        <v>1032</v>
      </c>
    </row>
    <row r="583" spans="1:2" x14ac:dyDescent="0.25">
      <c r="A583" s="184">
        <v>581</v>
      </c>
      <c r="B583" s="186" t="s">
        <v>164</v>
      </c>
    </row>
    <row r="584" spans="1:2" x14ac:dyDescent="0.25">
      <c r="A584" s="184">
        <v>582</v>
      </c>
      <c r="B584" s="186" t="s">
        <v>644</v>
      </c>
    </row>
    <row r="585" spans="1:2" x14ac:dyDescent="0.25">
      <c r="A585" s="184">
        <v>583</v>
      </c>
      <c r="B585" s="186" t="s">
        <v>165</v>
      </c>
    </row>
    <row r="586" spans="1:2" x14ac:dyDescent="0.25">
      <c r="A586" s="184">
        <v>584</v>
      </c>
      <c r="B586" s="186" t="s">
        <v>1033</v>
      </c>
    </row>
    <row r="587" spans="1:2" x14ac:dyDescent="0.25">
      <c r="A587" s="184">
        <v>585</v>
      </c>
      <c r="B587" s="186" t="s">
        <v>688</v>
      </c>
    </row>
    <row r="588" spans="1:2" x14ac:dyDescent="0.25">
      <c r="A588" s="184">
        <v>586</v>
      </c>
      <c r="B588" s="186" t="s">
        <v>1034</v>
      </c>
    </row>
    <row r="589" spans="1:2" x14ac:dyDescent="0.25">
      <c r="A589" s="184">
        <v>587</v>
      </c>
      <c r="B589" s="186" t="s">
        <v>313</v>
      </c>
    </row>
    <row r="590" spans="1:2" x14ac:dyDescent="0.25">
      <c r="A590" s="184">
        <v>588</v>
      </c>
      <c r="B590" s="186" t="s">
        <v>1035</v>
      </c>
    </row>
    <row r="591" spans="1:2" x14ac:dyDescent="0.25">
      <c r="A591" s="184">
        <v>589</v>
      </c>
      <c r="B591" s="186" t="s">
        <v>1036</v>
      </c>
    </row>
    <row r="592" spans="1:2" x14ac:dyDescent="0.25">
      <c r="A592" s="184">
        <v>590</v>
      </c>
      <c r="B592" s="186" t="s">
        <v>1037</v>
      </c>
    </row>
    <row r="593" spans="1:2" x14ac:dyDescent="0.25">
      <c r="A593" s="184">
        <v>591</v>
      </c>
      <c r="B593" s="186" t="s">
        <v>1038</v>
      </c>
    </row>
    <row r="594" spans="1:2" x14ac:dyDescent="0.25">
      <c r="A594" s="184">
        <v>592</v>
      </c>
      <c r="B594" s="186" t="s">
        <v>167</v>
      </c>
    </row>
    <row r="595" spans="1:2" x14ac:dyDescent="0.25">
      <c r="A595" s="184">
        <v>593</v>
      </c>
      <c r="B595" s="186" t="s">
        <v>1039</v>
      </c>
    </row>
    <row r="596" spans="1:2" x14ac:dyDescent="0.25">
      <c r="A596" s="184">
        <v>594</v>
      </c>
      <c r="B596" s="186" t="s">
        <v>11</v>
      </c>
    </row>
    <row r="597" spans="1:2" x14ac:dyDescent="0.25">
      <c r="A597" s="184">
        <v>595</v>
      </c>
      <c r="B597" s="186" t="s">
        <v>937</v>
      </c>
    </row>
    <row r="598" spans="1:2" x14ac:dyDescent="0.25">
      <c r="A598" s="184">
        <v>596</v>
      </c>
      <c r="B598" s="186" t="s">
        <v>1040</v>
      </c>
    </row>
    <row r="599" spans="1:2" x14ac:dyDescent="0.25">
      <c r="A599" s="184">
        <v>597</v>
      </c>
      <c r="B599" s="186" t="s">
        <v>168</v>
      </c>
    </row>
    <row r="600" spans="1:2" x14ac:dyDescent="0.25">
      <c r="A600" s="184">
        <v>598</v>
      </c>
      <c r="B600" s="186" t="s">
        <v>169</v>
      </c>
    </row>
    <row r="601" spans="1:2" x14ac:dyDescent="0.25">
      <c r="A601" s="184">
        <v>599</v>
      </c>
      <c r="B601" s="186" t="s">
        <v>170</v>
      </c>
    </row>
    <row r="602" spans="1:2" x14ac:dyDescent="0.25">
      <c r="A602" s="184">
        <v>600</v>
      </c>
      <c r="B602" s="186" t="s">
        <v>418</v>
      </c>
    </row>
    <row r="603" spans="1:2" x14ac:dyDescent="0.25">
      <c r="A603" s="184">
        <v>601</v>
      </c>
      <c r="B603" s="186" t="s">
        <v>1041</v>
      </c>
    </row>
    <row r="604" spans="1:2" x14ac:dyDescent="0.25">
      <c r="A604" s="184">
        <v>602</v>
      </c>
      <c r="B604" s="186" t="s">
        <v>1042</v>
      </c>
    </row>
    <row r="605" spans="1:2" x14ac:dyDescent="0.25">
      <c r="A605" s="184">
        <v>603</v>
      </c>
      <c r="B605" s="186" t="s">
        <v>96</v>
      </c>
    </row>
    <row r="606" spans="1:2" x14ac:dyDescent="0.25">
      <c r="A606" s="184">
        <v>604</v>
      </c>
      <c r="B606" s="186" t="s">
        <v>314</v>
      </c>
    </row>
    <row r="607" spans="1:2" x14ac:dyDescent="0.25">
      <c r="A607" s="184">
        <v>605</v>
      </c>
      <c r="B607" s="186" t="s">
        <v>1043</v>
      </c>
    </row>
    <row r="608" spans="1:2" x14ac:dyDescent="0.25">
      <c r="A608" s="184">
        <v>606</v>
      </c>
      <c r="B608" s="186" t="s">
        <v>1044</v>
      </c>
    </row>
    <row r="609" spans="1:2" x14ac:dyDescent="0.25">
      <c r="A609" s="184">
        <v>607</v>
      </c>
      <c r="B609" s="186" t="s">
        <v>171</v>
      </c>
    </row>
    <row r="610" spans="1:2" x14ac:dyDescent="0.25">
      <c r="A610" s="184">
        <v>608</v>
      </c>
      <c r="B610" s="186" t="s">
        <v>172</v>
      </c>
    </row>
    <row r="611" spans="1:2" x14ac:dyDescent="0.25">
      <c r="A611" s="184">
        <v>609</v>
      </c>
      <c r="B611" s="186" t="s">
        <v>705</v>
      </c>
    </row>
    <row r="612" spans="1:2" x14ac:dyDescent="0.25">
      <c r="A612" s="184">
        <v>610</v>
      </c>
      <c r="B612" s="186" t="s">
        <v>1045</v>
      </c>
    </row>
    <row r="613" spans="1:2" x14ac:dyDescent="0.25">
      <c r="A613" s="184">
        <v>611</v>
      </c>
      <c r="B613" s="185" t="s">
        <v>499</v>
      </c>
    </row>
    <row r="614" spans="1:2" x14ac:dyDescent="0.25">
      <c r="A614" s="184">
        <v>612</v>
      </c>
      <c r="B614" s="186" t="s">
        <v>1046</v>
      </c>
    </row>
    <row r="615" spans="1:2" x14ac:dyDescent="0.25">
      <c r="A615" s="184">
        <v>613</v>
      </c>
      <c r="B615" s="186" t="s">
        <v>1047</v>
      </c>
    </row>
    <row r="616" spans="1:2" x14ac:dyDescent="0.25">
      <c r="A616" s="184">
        <v>614</v>
      </c>
      <c r="B616" s="186" t="s">
        <v>1048</v>
      </c>
    </row>
    <row r="617" spans="1:2" x14ac:dyDescent="0.25">
      <c r="A617" s="184">
        <v>615</v>
      </c>
      <c r="B617" s="186" t="s">
        <v>1049</v>
      </c>
    </row>
    <row r="618" spans="1:2" x14ac:dyDescent="0.25">
      <c r="A618" s="184">
        <v>616</v>
      </c>
      <c r="B618" s="186" t="s">
        <v>311</v>
      </c>
    </row>
    <row r="619" spans="1:2" x14ac:dyDescent="0.25">
      <c r="A619" s="184">
        <v>617</v>
      </c>
      <c r="B619" s="186" t="s">
        <v>490</v>
      </c>
    </row>
    <row r="620" spans="1:2" x14ac:dyDescent="0.25">
      <c r="A620" s="184">
        <v>618</v>
      </c>
      <c r="B620" s="186" t="s">
        <v>84</v>
      </c>
    </row>
    <row r="621" spans="1:2" x14ac:dyDescent="0.25">
      <c r="A621" s="184">
        <v>619</v>
      </c>
      <c r="B621" s="186" t="s">
        <v>1050</v>
      </c>
    </row>
    <row r="622" spans="1:2" x14ac:dyDescent="0.25">
      <c r="A622" s="184">
        <v>620</v>
      </c>
      <c r="B622" s="186" t="s">
        <v>1051</v>
      </c>
    </row>
    <row r="623" spans="1:2" x14ac:dyDescent="0.25">
      <c r="A623" s="184">
        <v>621</v>
      </c>
      <c r="B623" s="186" t="s">
        <v>1052</v>
      </c>
    </row>
    <row r="624" spans="1:2" x14ac:dyDescent="0.25">
      <c r="A624" s="184">
        <v>622</v>
      </c>
      <c r="B624" s="186" t="s">
        <v>1053</v>
      </c>
    </row>
    <row r="625" spans="1:2" x14ac:dyDescent="0.25">
      <c r="A625" s="184">
        <v>623</v>
      </c>
      <c r="B625" s="186" t="s">
        <v>1054</v>
      </c>
    </row>
    <row r="626" spans="1:2" x14ac:dyDescent="0.25">
      <c r="A626" s="184">
        <v>624</v>
      </c>
      <c r="B626" s="186" t="s">
        <v>1055</v>
      </c>
    </row>
    <row r="627" spans="1:2" x14ac:dyDescent="0.25">
      <c r="A627" s="184">
        <v>625</v>
      </c>
      <c r="B627" s="186" t="s">
        <v>1056</v>
      </c>
    </row>
    <row r="628" spans="1:2" x14ac:dyDescent="0.25">
      <c r="A628" s="184">
        <v>626</v>
      </c>
      <c r="B628" s="186" t="s">
        <v>510</v>
      </c>
    </row>
    <row r="629" spans="1:2" x14ac:dyDescent="0.25">
      <c r="A629" s="184">
        <v>627</v>
      </c>
      <c r="B629" s="186" t="s">
        <v>1057</v>
      </c>
    </row>
    <row r="630" spans="1:2" x14ac:dyDescent="0.25">
      <c r="A630" s="184">
        <v>628</v>
      </c>
      <c r="B630" s="186" t="s">
        <v>173</v>
      </c>
    </row>
    <row r="631" spans="1:2" x14ac:dyDescent="0.25">
      <c r="A631" s="184">
        <v>629</v>
      </c>
      <c r="B631" s="186" t="s">
        <v>1058</v>
      </c>
    </row>
    <row r="632" spans="1:2" x14ac:dyDescent="0.25">
      <c r="A632" s="184">
        <v>630</v>
      </c>
      <c r="B632" s="186" t="s">
        <v>1059</v>
      </c>
    </row>
    <row r="633" spans="1:2" x14ac:dyDescent="0.25">
      <c r="A633" s="184">
        <v>631</v>
      </c>
      <c r="B633" s="186" t="s">
        <v>86</v>
      </c>
    </row>
    <row r="634" spans="1:2" x14ac:dyDescent="0.25">
      <c r="A634" s="184">
        <v>632</v>
      </c>
      <c r="B634" s="186" t="s">
        <v>1060</v>
      </c>
    </row>
    <row r="635" spans="1:2" x14ac:dyDescent="0.25">
      <c r="A635" s="184">
        <v>633</v>
      </c>
      <c r="B635" s="186" t="s">
        <v>1061</v>
      </c>
    </row>
    <row r="636" spans="1:2" x14ac:dyDescent="0.25">
      <c r="A636" s="184">
        <v>634</v>
      </c>
      <c r="B636" s="186" t="s">
        <v>1062</v>
      </c>
    </row>
    <row r="637" spans="1:2" x14ac:dyDescent="0.25">
      <c r="A637" s="184">
        <v>635</v>
      </c>
      <c r="B637" s="186" t="s">
        <v>312</v>
      </c>
    </row>
    <row r="638" spans="1:2" x14ac:dyDescent="0.25">
      <c r="A638" s="184">
        <v>636</v>
      </c>
      <c r="B638" s="186" t="s">
        <v>317</v>
      </c>
    </row>
    <row r="639" spans="1:2" x14ac:dyDescent="0.25">
      <c r="A639" s="184">
        <v>637</v>
      </c>
      <c r="B639" s="186" t="s">
        <v>1063</v>
      </c>
    </row>
    <row r="640" spans="1:2" x14ac:dyDescent="0.25">
      <c r="A640" s="184">
        <v>638</v>
      </c>
      <c r="B640" s="186" t="s">
        <v>1064</v>
      </c>
    </row>
    <row r="641" spans="1:2" x14ac:dyDescent="0.25">
      <c r="A641" s="184">
        <v>639</v>
      </c>
      <c r="B641" s="186" t="s">
        <v>1065</v>
      </c>
    </row>
    <row r="642" spans="1:2" x14ac:dyDescent="0.25">
      <c r="A642" s="184">
        <v>640</v>
      </c>
      <c r="B642" s="186" t="s">
        <v>1066</v>
      </c>
    </row>
    <row r="643" spans="1:2" x14ac:dyDescent="0.25">
      <c r="A643" s="184">
        <v>641</v>
      </c>
      <c r="B643" s="186" t="s">
        <v>1067</v>
      </c>
    </row>
    <row r="644" spans="1:2" x14ac:dyDescent="0.25">
      <c r="A644" s="184">
        <v>642</v>
      </c>
      <c r="B644" s="186" t="s">
        <v>1068</v>
      </c>
    </row>
    <row r="645" spans="1:2" x14ac:dyDescent="0.25">
      <c r="A645" s="184">
        <v>643</v>
      </c>
      <c r="B645" s="186" t="s">
        <v>1069</v>
      </c>
    </row>
    <row r="646" spans="1:2" x14ac:dyDescent="0.25">
      <c r="A646" s="184">
        <v>644</v>
      </c>
      <c r="B646" s="186" t="s">
        <v>78</v>
      </c>
    </row>
    <row r="647" spans="1:2" x14ac:dyDescent="0.25">
      <c r="A647" s="184">
        <v>645</v>
      </c>
      <c r="B647" s="186" t="s">
        <v>1070</v>
      </c>
    </row>
    <row r="648" spans="1:2" x14ac:dyDescent="0.25">
      <c r="A648" s="184">
        <v>646</v>
      </c>
      <c r="B648" s="186" t="s">
        <v>1071</v>
      </c>
    </row>
    <row r="649" spans="1:2" x14ac:dyDescent="0.25">
      <c r="A649" s="184">
        <v>647</v>
      </c>
      <c r="B649" s="186" t="s">
        <v>1072</v>
      </c>
    </row>
    <row r="650" spans="1:2" x14ac:dyDescent="0.25">
      <c r="A650" s="184">
        <v>648</v>
      </c>
      <c r="B650" s="186" t="s">
        <v>1073</v>
      </c>
    </row>
    <row r="651" spans="1:2" x14ac:dyDescent="0.25">
      <c r="A651" s="184">
        <v>649</v>
      </c>
      <c r="B651" s="186" t="s">
        <v>174</v>
      </c>
    </row>
    <row r="652" spans="1:2" x14ac:dyDescent="0.25">
      <c r="A652" s="184">
        <v>650</v>
      </c>
      <c r="B652" s="186" t="s">
        <v>175</v>
      </c>
    </row>
    <row r="653" spans="1:2" x14ac:dyDescent="0.25">
      <c r="A653" s="184">
        <v>651</v>
      </c>
      <c r="B653" s="186" t="s">
        <v>176</v>
      </c>
    </row>
    <row r="654" spans="1:2" x14ac:dyDescent="0.25">
      <c r="A654" s="184">
        <v>652</v>
      </c>
      <c r="B654" s="186" t="s">
        <v>1074</v>
      </c>
    </row>
    <row r="655" spans="1:2" x14ac:dyDescent="0.25">
      <c r="A655" s="184">
        <v>653</v>
      </c>
      <c r="B655" s="186" t="s">
        <v>1075</v>
      </c>
    </row>
    <row r="656" spans="1:2" x14ac:dyDescent="0.25">
      <c r="A656" s="184">
        <v>654</v>
      </c>
      <c r="B656" s="186" t="s">
        <v>81</v>
      </c>
    </row>
    <row r="657" spans="1:2" x14ac:dyDescent="0.25">
      <c r="A657" s="184">
        <v>655</v>
      </c>
      <c r="B657" s="186" t="s">
        <v>1076</v>
      </c>
    </row>
    <row r="658" spans="1:2" x14ac:dyDescent="0.25">
      <c r="A658" s="184">
        <v>656</v>
      </c>
      <c r="B658" s="186" t="s">
        <v>1077</v>
      </c>
    </row>
    <row r="659" spans="1:2" x14ac:dyDescent="0.25">
      <c r="A659" s="184">
        <v>657</v>
      </c>
      <c r="B659" s="186" t="s">
        <v>1078</v>
      </c>
    </row>
    <row r="660" spans="1:2" x14ac:dyDescent="0.25">
      <c r="A660" s="184">
        <v>658</v>
      </c>
      <c r="B660" s="186" t="s">
        <v>1079</v>
      </c>
    </row>
    <row r="661" spans="1:2" x14ac:dyDescent="0.25">
      <c r="A661" s="184">
        <v>659</v>
      </c>
      <c r="B661" s="186" t="s">
        <v>177</v>
      </c>
    </row>
    <row r="662" spans="1:2" x14ac:dyDescent="0.25">
      <c r="A662" s="184">
        <v>660</v>
      </c>
      <c r="B662" s="186" t="s">
        <v>178</v>
      </c>
    </row>
    <row r="663" spans="1:2" x14ac:dyDescent="0.25">
      <c r="A663" s="184">
        <v>661</v>
      </c>
      <c r="B663" s="186" t="s">
        <v>1080</v>
      </c>
    </row>
    <row r="664" spans="1:2" x14ac:dyDescent="0.25">
      <c r="A664" s="184">
        <v>662</v>
      </c>
      <c r="B664" s="189" t="s">
        <v>1081</v>
      </c>
    </row>
    <row r="665" spans="1:2" x14ac:dyDescent="0.25">
      <c r="A665" s="184">
        <v>663</v>
      </c>
      <c r="B665" s="186" t="s">
        <v>1082</v>
      </c>
    </row>
    <row r="666" spans="1:2" x14ac:dyDescent="0.25">
      <c r="A666" s="184">
        <v>664</v>
      </c>
      <c r="B666" s="186" t="s">
        <v>1083</v>
      </c>
    </row>
    <row r="667" spans="1:2" x14ac:dyDescent="0.25">
      <c r="A667" s="184">
        <v>665</v>
      </c>
      <c r="B667" s="186" t="s">
        <v>498</v>
      </c>
    </row>
    <row r="668" spans="1:2" x14ac:dyDescent="0.25">
      <c r="A668" s="184">
        <v>666</v>
      </c>
      <c r="B668" s="186" t="s">
        <v>1084</v>
      </c>
    </row>
    <row r="669" spans="1:2" x14ac:dyDescent="0.25">
      <c r="A669" s="184">
        <v>667</v>
      </c>
      <c r="B669" s="186" t="s">
        <v>1085</v>
      </c>
    </row>
    <row r="670" spans="1:2" x14ac:dyDescent="0.25">
      <c r="A670" s="184">
        <v>668</v>
      </c>
      <c r="B670" s="186" t="s">
        <v>1086</v>
      </c>
    </row>
    <row r="671" spans="1:2" x14ac:dyDescent="0.25">
      <c r="A671" s="184">
        <v>669</v>
      </c>
      <c r="B671" s="186" t="s">
        <v>509</v>
      </c>
    </row>
    <row r="672" spans="1:2" x14ac:dyDescent="0.25">
      <c r="A672" s="184">
        <v>670</v>
      </c>
      <c r="B672" s="186" t="s">
        <v>1087</v>
      </c>
    </row>
    <row r="673" spans="1:2" x14ac:dyDescent="0.25">
      <c r="A673" s="184">
        <v>671</v>
      </c>
      <c r="B673" s="185" t="s">
        <v>1088</v>
      </c>
    </row>
    <row r="674" spans="1:2" x14ac:dyDescent="0.25">
      <c r="A674" s="184">
        <v>672</v>
      </c>
      <c r="B674" s="186" t="s">
        <v>608</v>
      </c>
    </row>
    <row r="675" spans="1:2" x14ac:dyDescent="0.25">
      <c r="A675" s="184">
        <v>673</v>
      </c>
      <c r="B675" s="186" t="s">
        <v>416</v>
      </c>
    </row>
    <row r="676" spans="1:2" x14ac:dyDescent="0.25">
      <c r="A676" s="184">
        <v>674</v>
      </c>
      <c r="B676" s="185" t="s">
        <v>1089</v>
      </c>
    </row>
    <row r="677" spans="1:2" x14ac:dyDescent="0.25">
      <c r="A677" s="184">
        <v>675</v>
      </c>
      <c r="B677" s="185" t="s">
        <v>1090</v>
      </c>
    </row>
    <row r="678" spans="1:2" x14ac:dyDescent="0.25">
      <c r="A678" s="184">
        <v>676</v>
      </c>
      <c r="B678" s="185" t="s">
        <v>1091</v>
      </c>
    </row>
    <row r="679" spans="1:2" x14ac:dyDescent="0.25">
      <c r="A679" s="1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DOSIS 1</vt:lpstr>
      <vt:lpstr>LENGKAP</vt:lpstr>
      <vt:lpstr>REALISASI</vt:lpstr>
      <vt:lpstr>Lansia</vt:lpstr>
      <vt:lpstr>REGISTER</vt:lpstr>
      <vt:lpstr>JADWAL</vt:lpstr>
      <vt:lpstr>SASARAN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2021-07-29T02:47:33Z</cp:lastPrinted>
  <dcterms:created xsi:type="dcterms:W3CDTF">2021-02-16T13:04:50Z</dcterms:created>
  <dcterms:modified xsi:type="dcterms:W3CDTF">2021-10-08T03:28:52Z</dcterms:modified>
</cp:coreProperties>
</file>